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5480" windowHeight="1164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I65" i="6" l="1"/>
  <c r="H65" i="6"/>
  <c r="G65" i="6"/>
  <c r="F65" i="6"/>
  <c r="E65" i="6"/>
  <c r="D65" i="6"/>
</calcChain>
</file>

<file path=xl/sharedStrings.xml><?xml version="1.0" encoding="utf-8"?>
<sst xmlns="http://schemas.openxmlformats.org/spreadsheetml/2006/main" count="125" uniqueCount="100">
  <si>
    <t>Ashton</t>
  </si>
  <si>
    <t>A</t>
  </si>
  <si>
    <t>Barrow</t>
  </si>
  <si>
    <t>McKeown</t>
  </si>
  <si>
    <t>A E</t>
  </si>
  <si>
    <t>Fox</t>
  </si>
  <si>
    <t>A G W</t>
  </si>
  <si>
    <t>Howe</t>
  </si>
  <si>
    <t>C</t>
  </si>
  <si>
    <t>Johnson</t>
  </si>
  <si>
    <t>Morgan</t>
  </si>
  <si>
    <t>Boynton</t>
  </si>
  <si>
    <t>C L</t>
  </si>
  <si>
    <t>Greenhalgh</t>
  </si>
  <si>
    <t>D</t>
  </si>
  <si>
    <t>Kerr</t>
  </si>
  <si>
    <t>D J</t>
  </si>
  <si>
    <t>Robins</t>
  </si>
  <si>
    <t>D P</t>
  </si>
  <si>
    <t>Lomax</t>
  </si>
  <si>
    <t>D W</t>
  </si>
  <si>
    <t>Kelly</t>
  </si>
  <si>
    <t>E</t>
  </si>
  <si>
    <t>Siddall</t>
  </si>
  <si>
    <t>Thrane</t>
  </si>
  <si>
    <t>Sloman</t>
  </si>
  <si>
    <t xml:space="preserve">F </t>
  </si>
  <si>
    <t>Walton</t>
  </si>
  <si>
    <t>F J</t>
  </si>
  <si>
    <t>Claff</t>
  </si>
  <si>
    <t>G</t>
  </si>
  <si>
    <t>Martin</t>
  </si>
  <si>
    <t>Oakley</t>
  </si>
  <si>
    <t>Wharmby</t>
  </si>
  <si>
    <t>Huddlestone</t>
  </si>
  <si>
    <t>I S E</t>
  </si>
  <si>
    <t>Douglas</t>
  </si>
  <si>
    <t>J</t>
  </si>
  <si>
    <t>Haken</t>
  </si>
  <si>
    <t>Kappes</t>
  </si>
  <si>
    <t>McCabe</t>
  </si>
  <si>
    <t>J A</t>
  </si>
  <si>
    <t>Pritchard</t>
  </si>
  <si>
    <t>J A T</t>
  </si>
  <si>
    <t>Perkins</t>
  </si>
  <si>
    <t>J T</t>
  </si>
  <si>
    <t>Sizeland</t>
  </si>
  <si>
    <t>K</t>
  </si>
  <si>
    <t>Dowson</t>
  </si>
  <si>
    <t>L</t>
  </si>
  <si>
    <t>Grooby</t>
  </si>
  <si>
    <t>Stone</t>
  </si>
  <si>
    <t>M</t>
  </si>
  <si>
    <t>Longos</t>
  </si>
  <si>
    <t>N</t>
  </si>
  <si>
    <t>Easter</t>
  </si>
  <si>
    <t>P</t>
  </si>
  <si>
    <t>Jenner</t>
  </si>
  <si>
    <t>Carnall</t>
  </si>
  <si>
    <t>P B</t>
  </si>
  <si>
    <t>Hardy</t>
  </si>
  <si>
    <t>P F</t>
  </si>
  <si>
    <t>Quinn</t>
  </si>
  <si>
    <t>R</t>
  </si>
  <si>
    <t>Atkins</t>
  </si>
  <si>
    <t>R G</t>
  </si>
  <si>
    <t>R J</t>
  </si>
  <si>
    <t>Flower</t>
  </si>
  <si>
    <t>S</t>
  </si>
  <si>
    <t>Helliwell</t>
  </si>
  <si>
    <t>S E</t>
  </si>
  <si>
    <t>Young</t>
  </si>
  <si>
    <t>S P</t>
  </si>
  <si>
    <t>Norton</t>
  </si>
  <si>
    <t xml:space="preserve">T </t>
  </si>
  <si>
    <t>Kemp</t>
  </si>
  <si>
    <t>T A</t>
  </si>
  <si>
    <t>Grant</t>
  </si>
  <si>
    <t>Matthews</t>
  </si>
  <si>
    <t>Todd</t>
  </si>
  <si>
    <t>Smith</t>
  </si>
  <si>
    <t>Total</t>
  </si>
  <si>
    <t>HIGH PEAK BOROUGH COUNCIL</t>
  </si>
  <si>
    <t>The Local Authorities (Members' Allowances)(England) Regulations 2003</t>
  </si>
  <si>
    <t xml:space="preserve">In accordance with regulation 15 of the above Regulations, set out below are the </t>
  </si>
  <si>
    <t>total amounts paid by High Peak Borough Council in respect of Basic Allowance,</t>
  </si>
  <si>
    <t>Special Responsibility Allowance, Travelling Allowance and Co-optees Allowance to</t>
  </si>
  <si>
    <t>BASIC</t>
  </si>
  <si>
    <t>SPECIAL</t>
  </si>
  <si>
    <t>INTERNET</t>
  </si>
  <si>
    <t>TOTAL</t>
  </si>
  <si>
    <t>ALLOWANCE</t>
  </si>
  <si>
    <t>RESPONSIBILITY</t>
  </si>
  <si>
    <t>BROADBAND</t>
  </si>
  <si>
    <t>£    p</t>
  </si>
  <si>
    <t>INITIAL</t>
  </si>
  <si>
    <t>SURNAME</t>
  </si>
  <si>
    <t>TRAVEL</t>
  </si>
  <si>
    <t>SUBSISTENCE</t>
  </si>
  <si>
    <t>each member during the financial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</si>
</sst>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43" fontId="0" fillId="0" borderId="1" xfId="0" applyNumberFormat="1" applyBorder="1"/>
    <xf numFmtId="0" fontId="0" fillId="0" borderId="4" xfId="0" applyBorder="1" applyAlignment="1">
      <alignment horizontal="left"/>
    </xf>
    <xf numFmtId="0" fontId="0" fillId="0" borderId="1" xfId="0" applyFill="1" applyBorder="1"/>
    <xf numFmtId="0" fontId="0" fillId="0" borderId="2" xfId="0" applyFill="1" applyBorder="1"/>
    <xf numFmtId="49" fontId="0" fillId="0" borderId="1" xfId="0" applyNumberFormat="1" applyFill="1" applyBorder="1"/>
    <xf numFmtId="0" fontId="0" fillId="0" borderId="4" xfId="0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2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49" fontId="1" fillId="0" borderId="1" xfId="0" applyNumberFormat="1" applyFont="1" applyFill="1" applyBorder="1"/>
    <xf numFmtId="0" fontId="1" fillId="0" borderId="1" xfId="0" applyFont="1" applyFill="1" applyBorder="1"/>
    <xf numFmtId="0" fontId="4" fillId="0" borderId="3" xfId="0" applyFont="1" applyBorder="1" applyAlignment="1">
      <alignment horizontal="center"/>
    </xf>
    <xf numFmtId="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tabSelected="1" workbookViewId="0">
      <selection activeCell="K15" sqref="K15"/>
    </sheetView>
  </sheetViews>
  <sheetFormatPr defaultRowHeight="15" x14ac:dyDescent="0.2"/>
  <cols>
    <col min="2" max="2" width="11.77734375" customWidth="1"/>
    <col min="3" max="3" width="8.5546875" customWidth="1"/>
    <col min="4" max="4" width="13.33203125" customWidth="1"/>
    <col min="5" max="5" width="16.109375" bestFit="1" customWidth="1"/>
    <col min="6" max="6" width="11.6640625" customWidth="1"/>
    <col min="7" max="7" width="7.77734375" customWidth="1"/>
    <col min="8" max="8" width="10.5546875" bestFit="1" customWidth="1"/>
    <col min="9" max="9" width="10.44140625" bestFit="1" customWidth="1"/>
  </cols>
  <sheetData>
    <row r="1" spans="2:9" ht="15.75" x14ac:dyDescent="0.25">
      <c r="B1" s="8" t="s">
        <v>82</v>
      </c>
      <c r="C1" s="8"/>
      <c r="D1" s="8"/>
      <c r="E1" s="8"/>
      <c r="F1" s="8"/>
      <c r="G1" s="8"/>
      <c r="H1" s="8"/>
      <c r="I1" s="8"/>
    </row>
    <row r="2" spans="2:9" ht="15.75" x14ac:dyDescent="0.25">
      <c r="B2" s="8" t="s">
        <v>83</v>
      </c>
      <c r="C2" s="8"/>
      <c r="D2" s="8"/>
      <c r="E2" s="8"/>
      <c r="F2" s="8"/>
      <c r="G2" s="8"/>
      <c r="H2" s="8"/>
      <c r="I2" s="8"/>
    </row>
    <row r="3" spans="2:9" ht="15.75" x14ac:dyDescent="0.25">
      <c r="B3" s="9" t="s">
        <v>84</v>
      </c>
      <c r="C3" s="9"/>
      <c r="D3" s="9"/>
      <c r="E3" s="9"/>
      <c r="F3" s="9"/>
      <c r="G3" s="9"/>
      <c r="H3" s="9"/>
      <c r="I3" s="9"/>
    </row>
    <row r="4" spans="2:9" ht="15.75" x14ac:dyDescent="0.25">
      <c r="B4" s="9" t="s">
        <v>85</v>
      </c>
      <c r="C4" s="9"/>
      <c r="D4" s="9"/>
      <c r="E4" s="9"/>
      <c r="F4" s="9"/>
      <c r="G4" s="9"/>
      <c r="H4" s="9"/>
      <c r="I4" s="9"/>
    </row>
    <row r="5" spans="2:9" ht="15.75" x14ac:dyDescent="0.25">
      <c r="B5" s="9" t="s">
        <v>86</v>
      </c>
      <c r="C5" s="9"/>
      <c r="D5" s="9"/>
      <c r="E5" s="9"/>
      <c r="F5" s="9"/>
      <c r="G5" s="9"/>
      <c r="H5" s="9"/>
      <c r="I5" s="9"/>
    </row>
    <row r="6" spans="2:9" ht="15.75" x14ac:dyDescent="0.25">
      <c r="B6" s="9" t="s">
        <v>99</v>
      </c>
      <c r="C6" s="9"/>
      <c r="D6" s="9"/>
      <c r="E6" s="9"/>
      <c r="F6" s="9"/>
      <c r="G6" s="9"/>
      <c r="H6" s="9"/>
      <c r="I6" s="9"/>
    </row>
    <row r="8" spans="2:9" ht="15.75" x14ac:dyDescent="0.25">
      <c r="B8" s="21" t="s">
        <v>96</v>
      </c>
      <c r="C8" s="10" t="s">
        <v>95</v>
      </c>
      <c r="D8" s="10" t="s">
        <v>87</v>
      </c>
      <c r="E8" s="10" t="s">
        <v>88</v>
      </c>
      <c r="F8" s="10" t="s">
        <v>89</v>
      </c>
      <c r="G8" s="10" t="s">
        <v>97</v>
      </c>
      <c r="H8" s="11" t="s">
        <v>98</v>
      </c>
      <c r="I8" s="10" t="s">
        <v>90</v>
      </c>
    </row>
    <row r="9" spans="2:9" ht="15.75" x14ac:dyDescent="0.25">
      <c r="B9" s="14"/>
      <c r="C9" s="12"/>
      <c r="D9" s="12" t="s">
        <v>91</v>
      </c>
      <c r="E9" s="12" t="s">
        <v>92</v>
      </c>
      <c r="F9" s="12" t="s">
        <v>93</v>
      </c>
      <c r="G9" s="12"/>
      <c r="H9" s="13"/>
      <c r="I9" s="14"/>
    </row>
    <row r="10" spans="2:9" ht="15.75" x14ac:dyDescent="0.25">
      <c r="B10" s="1"/>
      <c r="C10" s="15"/>
      <c r="D10" s="15"/>
      <c r="E10" s="15" t="s">
        <v>91</v>
      </c>
      <c r="F10" s="15"/>
      <c r="G10" s="15"/>
      <c r="H10" s="1"/>
      <c r="I10" s="1"/>
    </row>
    <row r="11" spans="2:9" ht="15.75" x14ac:dyDescent="0.25">
      <c r="B11" s="18"/>
      <c r="C11" s="16"/>
      <c r="D11" s="17" t="s">
        <v>94</v>
      </c>
      <c r="E11" s="17" t="s">
        <v>94</v>
      </c>
      <c r="F11" s="17" t="s">
        <v>94</v>
      </c>
      <c r="G11" s="17" t="s">
        <v>94</v>
      </c>
      <c r="H11" s="17" t="s">
        <v>94</v>
      </c>
      <c r="I11" s="17" t="s">
        <v>94</v>
      </c>
    </row>
    <row r="12" spans="2:9" x14ac:dyDescent="0.2">
      <c r="B12" s="7"/>
      <c r="C12" s="7"/>
      <c r="D12" s="4"/>
      <c r="E12" s="4"/>
      <c r="F12" s="5"/>
      <c r="G12" s="5"/>
      <c r="H12" s="4"/>
      <c r="I12" s="4"/>
    </row>
    <row r="13" spans="2:9" x14ac:dyDescent="0.2">
      <c r="B13" s="1" t="s">
        <v>0</v>
      </c>
      <c r="C13" s="1" t="s">
        <v>1</v>
      </c>
      <c r="D13" s="2">
        <v>3002.0400000000004</v>
      </c>
      <c r="E13" s="2">
        <v>9905.0399999999991</v>
      </c>
      <c r="F13" s="2">
        <v>215.88000000000002</v>
      </c>
      <c r="G13" s="2">
        <v>855.56</v>
      </c>
      <c r="H13" s="2">
        <v>11</v>
      </c>
      <c r="I13" s="2">
        <v>13989.519999999999</v>
      </c>
    </row>
    <row r="14" spans="2:9" x14ac:dyDescent="0.2">
      <c r="B14" s="1" t="s">
        <v>64</v>
      </c>
      <c r="C14" s="1" t="s">
        <v>65</v>
      </c>
      <c r="D14" s="2">
        <v>3002.0400000000004</v>
      </c>
      <c r="E14" s="2">
        <v>0</v>
      </c>
      <c r="F14" s="2">
        <v>215.88000000000002</v>
      </c>
      <c r="G14" s="2">
        <v>0</v>
      </c>
      <c r="H14" s="2">
        <v>0</v>
      </c>
      <c r="I14" s="2">
        <v>3217.9199999999987</v>
      </c>
    </row>
    <row r="15" spans="2:9" x14ac:dyDescent="0.2">
      <c r="B15" s="1" t="s">
        <v>2</v>
      </c>
      <c r="C15" s="1" t="s">
        <v>1</v>
      </c>
      <c r="D15" s="2">
        <v>3002.0400000000004</v>
      </c>
      <c r="E15" s="2">
        <v>1980</v>
      </c>
      <c r="F15" s="2">
        <v>215.88000000000002</v>
      </c>
      <c r="G15" s="2">
        <v>0</v>
      </c>
      <c r="H15" s="2">
        <v>0</v>
      </c>
      <c r="I15" s="2">
        <v>5197.9199999999992</v>
      </c>
    </row>
    <row r="16" spans="2:9" x14ac:dyDescent="0.2">
      <c r="B16" s="1" t="s">
        <v>11</v>
      </c>
      <c r="C16" s="1" t="s">
        <v>12</v>
      </c>
      <c r="D16" s="2">
        <v>0</v>
      </c>
      <c r="E16" s="2">
        <v>0</v>
      </c>
      <c r="F16" s="2">
        <v>215.88000000000002</v>
      </c>
      <c r="G16" s="2">
        <v>0</v>
      </c>
      <c r="H16" s="2">
        <v>0</v>
      </c>
      <c r="I16" s="2">
        <v>215.88000000000002</v>
      </c>
    </row>
    <row r="17" spans="2:9" x14ac:dyDescent="0.2">
      <c r="B17" s="1" t="s">
        <v>58</v>
      </c>
      <c r="C17" s="1" t="s">
        <v>59</v>
      </c>
      <c r="D17" s="2">
        <v>0</v>
      </c>
      <c r="E17" s="2">
        <v>395.04000000000013</v>
      </c>
      <c r="F17" s="2">
        <v>0</v>
      </c>
      <c r="G17" s="2">
        <v>25.049999999999997</v>
      </c>
      <c r="H17" s="2">
        <v>0</v>
      </c>
      <c r="I17" s="2">
        <v>420.09000000000009</v>
      </c>
    </row>
    <row r="18" spans="2:9" x14ac:dyDescent="0.2">
      <c r="B18" s="1" t="s">
        <v>29</v>
      </c>
      <c r="C18" s="1" t="s">
        <v>30</v>
      </c>
      <c r="D18" s="2">
        <v>3002.0400000000004</v>
      </c>
      <c r="E18" s="2">
        <v>0</v>
      </c>
      <c r="F18" s="2">
        <v>215.88000000000002</v>
      </c>
      <c r="G18" s="2">
        <v>643.11</v>
      </c>
      <c r="H18" s="2">
        <v>0</v>
      </c>
      <c r="I18" s="2">
        <v>3861.0299999999993</v>
      </c>
    </row>
    <row r="19" spans="2:9" x14ac:dyDescent="0.2">
      <c r="B19" s="1" t="s">
        <v>36</v>
      </c>
      <c r="C19" s="1" t="s">
        <v>37</v>
      </c>
      <c r="D19" s="2">
        <v>3002.0400000000004</v>
      </c>
      <c r="E19" s="2">
        <v>0</v>
      </c>
      <c r="F19" s="2">
        <v>215.88000000000002</v>
      </c>
      <c r="G19" s="2">
        <v>0</v>
      </c>
      <c r="H19" s="2">
        <v>0</v>
      </c>
      <c r="I19" s="2">
        <v>3217.9199999999987</v>
      </c>
    </row>
    <row r="20" spans="2:9" x14ac:dyDescent="0.2">
      <c r="B20" s="1" t="s">
        <v>48</v>
      </c>
      <c r="C20" s="1" t="s">
        <v>49</v>
      </c>
      <c r="D20" s="2">
        <v>3002.0400000000004</v>
      </c>
      <c r="E20" s="2">
        <v>0</v>
      </c>
      <c r="F20" s="2">
        <v>215.88000000000002</v>
      </c>
      <c r="G20" s="2">
        <v>353.92</v>
      </c>
      <c r="H20" s="2">
        <v>0</v>
      </c>
      <c r="I20" s="2">
        <v>3571.8399999999988</v>
      </c>
    </row>
    <row r="21" spans="2:9" x14ac:dyDescent="0.2">
      <c r="B21" s="1" t="s">
        <v>55</v>
      </c>
      <c r="C21" s="1" t="s">
        <v>56</v>
      </c>
      <c r="D21" s="2">
        <v>3002.0400000000004</v>
      </c>
      <c r="E21" s="2">
        <v>0</v>
      </c>
      <c r="F21" s="2">
        <v>215.88000000000002</v>
      </c>
      <c r="G21" s="2">
        <v>65.77</v>
      </c>
      <c r="H21" s="2">
        <v>0</v>
      </c>
      <c r="I21" s="2">
        <v>3283.6899999999987</v>
      </c>
    </row>
    <row r="22" spans="2:9" x14ac:dyDescent="0.2">
      <c r="B22" s="3" t="s">
        <v>67</v>
      </c>
      <c r="C22" s="1" t="s">
        <v>68</v>
      </c>
      <c r="D22" s="2">
        <v>3002.0400000000004</v>
      </c>
      <c r="E22" s="2">
        <v>0</v>
      </c>
      <c r="F22" s="2">
        <v>215.88000000000002</v>
      </c>
      <c r="G22" s="2">
        <v>0</v>
      </c>
      <c r="H22" s="2">
        <v>0</v>
      </c>
      <c r="I22" s="2">
        <v>3217.9199999999987</v>
      </c>
    </row>
    <row r="23" spans="2:9" x14ac:dyDescent="0.2">
      <c r="B23" s="1" t="s">
        <v>5</v>
      </c>
      <c r="C23" s="1" t="s">
        <v>6</v>
      </c>
      <c r="D23" s="2">
        <v>3002.0400000000004</v>
      </c>
      <c r="E23" s="2">
        <v>0</v>
      </c>
      <c r="F23" s="2">
        <v>215.88000000000002</v>
      </c>
      <c r="G23" s="2">
        <v>0</v>
      </c>
      <c r="H23" s="2">
        <v>0</v>
      </c>
      <c r="I23" s="2">
        <v>3217.9199999999987</v>
      </c>
    </row>
    <row r="24" spans="2:9" x14ac:dyDescent="0.2">
      <c r="B24" s="1" t="s">
        <v>77</v>
      </c>
      <c r="C24" s="1" t="s">
        <v>56</v>
      </c>
      <c r="D24" s="2">
        <v>0</v>
      </c>
      <c r="E24" s="2">
        <v>395.04000000000013</v>
      </c>
      <c r="F24" s="2">
        <v>0</v>
      </c>
      <c r="G24" s="2">
        <v>31.32</v>
      </c>
      <c r="H24" s="2">
        <v>0</v>
      </c>
      <c r="I24" s="2">
        <v>426.36000000000013</v>
      </c>
    </row>
    <row r="25" spans="2:9" x14ac:dyDescent="0.2">
      <c r="B25" s="1" t="s">
        <v>13</v>
      </c>
      <c r="C25" s="1" t="s">
        <v>14</v>
      </c>
      <c r="D25" s="2">
        <v>3002.0400000000004</v>
      </c>
      <c r="E25" s="2">
        <v>0</v>
      </c>
      <c r="F25" s="2">
        <v>215.88000000000002</v>
      </c>
      <c r="G25" s="2">
        <v>114.31</v>
      </c>
      <c r="H25" s="2">
        <v>0</v>
      </c>
      <c r="I25" s="2">
        <v>3332.2299999999991</v>
      </c>
    </row>
    <row r="26" spans="2:9" x14ac:dyDescent="0.2">
      <c r="B26" s="1" t="s">
        <v>50</v>
      </c>
      <c r="C26" s="1" t="s">
        <v>49</v>
      </c>
      <c r="D26" s="2">
        <v>3002.0400000000004</v>
      </c>
      <c r="E26" s="2">
        <v>0</v>
      </c>
      <c r="F26" s="2">
        <v>215.88000000000002</v>
      </c>
      <c r="G26" s="2">
        <v>0</v>
      </c>
      <c r="H26" s="2">
        <v>0</v>
      </c>
      <c r="I26" s="2">
        <v>3217.9199999999987</v>
      </c>
    </row>
    <row r="27" spans="2:9" x14ac:dyDescent="0.2">
      <c r="B27" s="1" t="s">
        <v>38</v>
      </c>
      <c r="C27" s="1" t="s">
        <v>37</v>
      </c>
      <c r="D27" s="2">
        <v>3002.0400000000004</v>
      </c>
      <c r="E27" s="2">
        <v>4455.96</v>
      </c>
      <c r="F27" s="2">
        <v>215.88000000000002</v>
      </c>
      <c r="G27" s="2">
        <v>739.15</v>
      </c>
      <c r="H27" s="2">
        <v>0</v>
      </c>
      <c r="I27" s="2">
        <v>8413.0299999999988</v>
      </c>
    </row>
    <row r="28" spans="2:9" x14ac:dyDescent="0.2">
      <c r="B28" s="1" t="s">
        <v>60</v>
      </c>
      <c r="C28" s="1" t="s">
        <v>61</v>
      </c>
      <c r="D28" s="2">
        <v>3002.0400000000004</v>
      </c>
      <c r="E28" s="2">
        <v>0</v>
      </c>
      <c r="F28" s="2">
        <v>215.88000000000002</v>
      </c>
      <c r="G28" s="2">
        <v>201.67999999999998</v>
      </c>
      <c r="H28" s="2">
        <v>0</v>
      </c>
      <c r="I28" s="2">
        <v>3419.5999999999995</v>
      </c>
    </row>
    <row r="29" spans="2:9" x14ac:dyDescent="0.2">
      <c r="B29" s="1" t="s">
        <v>69</v>
      </c>
      <c r="C29" s="1" t="s">
        <v>70</v>
      </c>
      <c r="D29" s="2">
        <v>3002.0400000000004</v>
      </c>
      <c r="E29" s="2">
        <v>0</v>
      </c>
      <c r="F29" s="2">
        <v>215.88000000000002</v>
      </c>
      <c r="G29" s="2">
        <v>0</v>
      </c>
      <c r="H29" s="2">
        <v>0</v>
      </c>
      <c r="I29" s="2">
        <v>3217.9199999999987</v>
      </c>
    </row>
    <row r="30" spans="2:9" x14ac:dyDescent="0.2">
      <c r="B30" s="1" t="s">
        <v>7</v>
      </c>
      <c r="C30" s="1" t="s">
        <v>8</v>
      </c>
      <c r="D30" s="2">
        <v>3002.0400000000004</v>
      </c>
      <c r="E30" s="2">
        <v>0</v>
      </c>
      <c r="F30" s="2">
        <v>215.88000000000002</v>
      </c>
      <c r="G30" s="2">
        <v>0</v>
      </c>
      <c r="H30" s="2">
        <v>0</v>
      </c>
      <c r="I30" s="2">
        <v>3217.9199999999987</v>
      </c>
    </row>
    <row r="31" spans="2:9" x14ac:dyDescent="0.2">
      <c r="B31" s="1" t="s">
        <v>34</v>
      </c>
      <c r="C31" s="1" t="s">
        <v>35</v>
      </c>
      <c r="D31" s="2">
        <v>3002.0400000000004</v>
      </c>
      <c r="E31" s="2">
        <v>0</v>
      </c>
      <c r="F31" s="2">
        <v>215.88000000000002</v>
      </c>
      <c r="G31" s="2">
        <v>0</v>
      </c>
      <c r="H31" s="2">
        <v>0</v>
      </c>
      <c r="I31" s="2">
        <v>3217.9199999999987</v>
      </c>
    </row>
    <row r="32" spans="2:9" x14ac:dyDescent="0.2">
      <c r="B32" s="1" t="s">
        <v>57</v>
      </c>
      <c r="C32" s="1" t="s">
        <v>56</v>
      </c>
      <c r="D32" s="2">
        <v>3002.0400000000004</v>
      </c>
      <c r="E32" s="2">
        <v>0</v>
      </c>
      <c r="F32" s="2">
        <v>215.88000000000002</v>
      </c>
      <c r="G32" s="2">
        <v>0</v>
      </c>
      <c r="H32" s="2">
        <v>0</v>
      </c>
      <c r="I32" s="2">
        <v>3217.9199999999987</v>
      </c>
    </row>
    <row r="33" spans="2:9" x14ac:dyDescent="0.2">
      <c r="B33" s="1" t="s">
        <v>9</v>
      </c>
      <c r="C33" s="1" t="s">
        <v>8</v>
      </c>
      <c r="D33" s="2">
        <v>3002.0400000000004</v>
      </c>
      <c r="E33" s="2">
        <v>989.03999999999985</v>
      </c>
      <c r="F33" s="2">
        <v>215.88000000000002</v>
      </c>
      <c r="G33" s="2">
        <v>0</v>
      </c>
      <c r="H33" s="2">
        <v>0</v>
      </c>
      <c r="I33" s="2">
        <v>4206.96</v>
      </c>
    </row>
    <row r="34" spans="2:9" x14ac:dyDescent="0.2">
      <c r="B34" s="1" t="s">
        <v>39</v>
      </c>
      <c r="C34" s="1" t="s">
        <v>37</v>
      </c>
      <c r="D34" s="2">
        <v>3002.0400000000004</v>
      </c>
      <c r="E34" s="2">
        <v>0</v>
      </c>
      <c r="F34" s="2">
        <v>0</v>
      </c>
      <c r="G34" s="2">
        <v>0</v>
      </c>
      <c r="H34" s="2">
        <v>0</v>
      </c>
      <c r="I34" s="2">
        <v>3002.0400000000004</v>
      </c>
    </row>
    <row r="35" spans="2:9" x14ac:dyDescent="0.2">
      <c r="B35" s="1" t="s">
        <v>21</v>
      </c>
      <c r="C35" s="1" t="s">
        <v>22</v>
      </c>
      <c r="D35" s="2">
        <v>3002.0400000000004</v>
      </c>
      <c r="E35" s="2">
        <v>0</v>
      </c>
      <c r="F35" s="2">
        <v>215.88000000000002</v>
      </c>
      <c r="G35" s="2">
        <v>0</v>
      </c>
      <c r="H35" s="2">
        <v>0</v>
      </c>
      <c r="I35" s="2">
        <v>3217.9199999999987</v>
      </c>
    </row>
    <row r="36" spans="2:9" x14ac:dyDescent="0.2">
      <c r="B36" s="1" t="s">
        <v>75</v>
      </c>
      <c r="C36" s="1" t="s">
        <v>76</v>
      </c>
      <c r="D36" s="2">
        <v>3002.0400000000004</v>
      </c>
      <c r="E36" s="2">
        <v>5942.04</v>
      </c>
      <c r="F36" s="2">
        <v>215.88000000000002</v>
      </c>
      <c r="G36" s="2">
        <v>0</v>
      </c>
      <c r="H36" s="2">
        <v>0</v>
      </c>
      <c r="I36" s="2">
        <v>9159.9600000000009</v>
      </c>
    </row>
    <row r="37" spans="2:9" x14ac:dyDescent="0.2">
      <c r="B37" s="1" t="s">
        <v>15</v>
      </c>
      <c r="C37" s="1" t="s">
        <v>16</v>
      </c>
      <c r="D37" s="2">
        <v>3002.0400000000004</v>
      </c>
      <c r="E37" s="2">
        <v>0</v>
      </c>
      <c r="F37" s="2">
        <v>215.88000000000002</v>
      </c>
      <c r="G37" s="2">
        <v>0</v>
      </c>
      <c r="H37" s="2">
        <v>0</v>
      </c>
      <c r="I37" s="2">
        <v>3217.9199999999987</v>
      </c>
    </row>
    <row r="38" spans="2:9" x14ac:dyDescent="0.2">
      <c r="B38" s="1" t="s">
        <v>19</v>
      </c>
      <c r="C38" s="1" t="s">
        <v>20</v>
      </c>
      <c r="D38" s="2">
        <v>3002.0400000000004</v>
      </c>
      <c r="E38" s="2">
        <v>2970</v>
      </c>
      <c r="F38" s="2">
        <v>215.88000000000002</v>
      </c>
      <c r="G38" s="2">
        <v>234.9</v>
      </c>
      <c r="H38" s="2">
        <v>0</v>
      </c>
      <c r="I38" s="2">
        <v>6422.82</v>
      </c>
    </row>
    <row r="39" spans="2:9" x14ac:dyDescent="0.2">
      <c r="B39" s="1" t="s">
        <v>53</v>
      </c>
      <c r="C39" s="1" t="s">
        <v>54</v>
      </c>
      <c r="D39" s="2">
        <v>3002.0400000000004</v>
      </c>
      <c r="E39" s="2">
        <v>0</v>
      </c>
      <c r="F39" s="2">
        <v>215.88000000000002</v>
      </c>
      <c r="G39" s="2">
        <v>0</v>
      </c>
      <c r="H39" s="2">
        <v>0</v>
      </c>
      <c r="I39" s="2">
        <v>3217.9199999999987</v>
      </c>
    </row>
    <row r="40" spans="2:9" x14ac:dyDescent="0.2">
      <c r="B40" s="1" t="s">
        <v>31</v>
      </c>
      <c r="C40" s="1" t="s">
        <v>30</v>
      </c>
      <c r="D40" s="2">
        <v>0</v>
      </c>
      <c r="E40" s="2">
        <v>395.04000000000013</v>
      </c>
      <c r="F40" s="2">
        <v>0</v>
      </c>
      <c r="G40" s="2">
        <v>6.26</v>
      </c>
      <c r="H40" s="2">
        <v>0</v>
      </c>
      <c r="I40" s="2">
        <v>401.30000000000013</v>
      </c>
    </row>
    <row r="41" spans="2:9" x14ac:dyDescent="0.2">
      <c r="B41" s="1" t="s">
        <v>78</v>
      </c>
      <c r="C41" s="1" t="s">
        <v>56</v>
      </c>
      <c r="D41" s="2">
        <v>0</v>
      </c>
      <c r="E41" s="2">
        <v>989.03999999999985</v>
      </c>
      <c r="F41" s="2">
        <v>0</v>
      </c>
      <c r="G41" s="2">
        <v>0</v>
      </c>
      <c r="H41" s="2">
        <v>0</v>
      </c>
      <c r="I41" s="2">
        <v>989.03999999999985</v>
      </c>
    </row>
    <row r="42" spans="2:9" x14ac:dyDescent="0.2">
      <c r="B42" s="1" t="s">
        <v>40</v>
      </c>
      <c r="C42" s="1" t="s">
        <v>41</v>
      </c>
      <c r="D42" s="2">
        <v>3002.0400000000004</v>
      </c>
      <c r="E42" s="2">
        <v>4455.96</v>
      </c>
      <c r="F42" s="2">
        <v>215.88000000000002</v>
      </c>
      <c r="G42" s="2">
        <v>535.56000000000006</v>
      </c>
      <c r="H42" s="2">
        <v>0</v>
      </c>
      <c r="I42" s="2">
        <v>8209.44</v>
      </c>
    </row>
    <row r="43" spans="2:9" x14ac:dyDescent="0.2">
      <c r="B43" s="1" t="s">
        <v>3</v>
      </c>
      <c r="C43" s="1" t="s">
        <v>4</v>
      </c>
      <c r="D43" s="2">
        <v>3002.0400000000004</v>
      </c>
      <c r="E43" s="2">
        <v>3465</v>
      </c>
      <c r="F43" s="2">
        <v>215.88000000000002</v>
      </c>
      <c r="G43" s="2">
        <v>49.2</v>
      </c>
      <c r="H43" s="2">
        <v>278.65000000000003</v>
      </c>
      <c r="I43" s="2">
        <v>7010.7699999999986</v>
      </c>
    </row>
    <row r="44" spans="2:9" x14ac:dyDescent="0.2">
      <c r="B44" s="1" t="s">
        <v>3</v>
      </c>
      <c r="C44" s="1" t="s">
        <v>66</v>
      </c>
      <c r="D44" s="2">
        <v>3002.0400000000004</v>
      </c>
      <c r="E44" s="2">
        <v>0</v>
      </c>
      <c r="F44" s="2">
        <v>0</v>
      </c>
      <c r="G44" s="2">
        <v>0</v>
      </c>
      <c r="H44" s="2">
        <v>0</v>
      </c>
      <c r="I44" s="2">
        <v>3002.0400000000004</v>
      </c>
    </row>
    <row r="45" spans="2:9" x14ac:dyDescent="0.2">
      <c r="B45" s="1" t="s">
        <v>10</v>
      </c>
      <c r="C45" s="1" t="s">
        <v>8</v>
      </c>
      <c r="D45" s="2">
        <v>0</v>
      </c>
      <c r="E45" s="2">
        <v>395.04000000000013</v>
      </c>
      <c r="F45" s="2">
        <v>0</v>
      </c>
      <c r="G45" s="2">
        <v>28.71</v>
      </c>
      <c r="H45" s="2">
        <v>0</v>
      </c>
      <c r="I45" s="2">
        <v>423.75000000000011</v>
      </c>
    </row>
    <row r="46" spans="2:9" x14ac:dyDescent="0.2">
      <c r="B46" s="1" t="s">
        <v>73</v>
      </c>
      <c r="C46" s="1" t="s">
        <v>74</v>
      </c>
      <c r="D46" s="2">
        <v>0</v>
      </c>
      <c r="E46" s="2">
        <v>395.04000000000013</v>
      </c>
      <c r="F46" s="2">
        <v>0</v>
      </c>
      <c r="G46" s="2">
        <v>0</v>
      </c>
      <c r="H46" s="2">
        <v>0</v>
      </c>
      <c r="I46" s="2">
        <v>395.04000000000013</v>
      </c>
    </row>
    <row r="47" spans="2:9" x14ac:dyDescent="0.2">
      <c r="B47" s="1" t="s">
        <v>32</v>
      </c>
      <c r="C47" s="1" t="s">
        <v>30</v>
      </c>
      <c r="D47" s="2">
        <v>3002.0400000000004</v>
      </c>
      <c r="E47" s="2">
        <v>0</v>
      </c>
      <c r="F47" s="2">
        <v>215.88000000000002</v>
      </c>
      <c r="G47" s="2">
        <v>0</v>
      </c>
      <c r="H47" s="2">
        <v>0</v>
      </c>
      <c r="I47" s="2">
        <v>3217.9199999999987</v>
      </c>
    </row>
    <row r="48" spans="2:9" x14ac:dyDescent="0.2">
      <c r="B48" s="1" t="s">
        <v>44</v>
      </c>
      <c r="C48" s="1" t="s">
        <v>45</v>
      </c>
      <c r="D48" s="2">
        <v>3002.0400000000004</v>
      </c>
      <c r="E48" s="2">
        <v>600</v>
      </c>
      <c r="F48" s="2">
        <v>215.88000000000002</v>
      </c>
      <c r="G48" s="2">
        <v>215.06999999999996</v>
      </c>
      <c r="H48" s="2">
        <v>0</v>
      </c>
      <c r="I48" s="2">
        <v>4032.9899999999993</v>
      </c>
    </row>
    <row r="49" spans="2:9" x14ac:dyDescent="0.2">
      <c r="B49" s="3" t="s">
        <v>42</v>
      </c>
      <c r="C49" s="3" t="s">
        <v>43</v>
      </c>
      <c r="D49" s="2">
        <v>3002.0400000000004</v>
      </c>
      <c r="E49" s="2">
        <v>1980</v>
      </c>
      <c r="F49" s="2">
        <v>215.88000000000002</v>
      </c>
      <c r="G49" s="2">
        <v>0</v>
      </c>
      <c r="H49" s="2">
        <v>0</v>
      </c>
      <c r="I49" s="2">
        <v>5197.9199999999992</v>
      </c>
    </row>
    <row r="50" spans="2:9" x14ac:dyDescent="0.2">
      <c r="B50" s="1" t="s">
        <v>62</v>
      </c>
      <c r="C50" s="1" t="s">
        <v>63</v>
      </c>
      <c r="D50" s="2">
        <v>3002.0400000000004</v>
      </c>
      <c r="E50" s="2">
        <v>0</v>
      </c>
      <c r="F50" s="2">
        <v>215.88000000000002</v>
      </c>
      <c r="G50" s="2">
        <v>0</v>
      </c>
      <c r="H50" s="2">
        <v>0</v>
      </c>
      <c r="I50" s="2">
        <v>3217.9199999999987</v>
      </c>
    </row>
    <row r="51" spans="2:9" x14ac:dyDescent="0.2">
      <c r="B51" s="1" t="s">
        <v>17</v>
      </c>
      <c r="C51" s="1" t="s">
        <v>18</v>
      </c>
      <c r="D51" s="2">
        <v>3002.0400000000004</v>
      </c>
      <c r="E51" s="2">
        <v>0</v>
      </c>
      <c r="F51" s="2">
        <v>215.88000000000002</v>
      </c>
      <c r="G51" s="2">
        <v>0</v>
      </c>
      <c r="H51" s="2">
        <v>0</v>
      </c>
      <c r="I51" s="2">
        <v>3217.9199999999987</v>
      </c>
    </row>
    <row r="52" spans="2:9" x14ac:dyDescent="0.2">
      <c r="B52" s="1" t="s">
        <v>23</v>
      </c>
      <c r="C52" s="1" t="s">
        <v>22</v>
      </c>
      <c r="D52" s="2">
        <v>3002.0500000000006</v>
      </c>
      <c r="E52" s="2">
        <v>309.38</v>
      </c>
      <c r="F52" s="2">
        <v>215.89000000000001</v>
      </c>
      <c r="G52" s="2">
        <v>209.32</v>
      </c>
      <c r="H52" s="2">
        <v>0</v>
      </c>
      <c r="I52" s="2">
        <v>3736.639999999999</v>
      </c>
    </row>
    <row r="53" spans="2:9" x14ac:dyDescent="0.2">
      <c r="B53" s="1" t="s">
        <v>46</v>
      </c>
      <c r="C53" s="1" t="s">
        <v>47</v>
      </c>
      <c r="D53" s="2">
        <v>3002.0400000000004</v>
      </c>
      <c r="E53" s="2">
        <v>0</v>
      </c>
      <c r="F53" s="2">
        <v>0</v>
      </c>
      <c r="G53" s="2">
        <v>0</v>
      </c>
      <c r="H53" s="2">
        <v>0</v>
      </c>
      <c r="I53" s="2">
        <v>3002.0400000000004</v>
      </c>
    </row>
    <row r="54" spans="2:9" x14ac:dyDescent="0.2">
      <c r="B54" s="1" t="s">
        <v>25</v>
      </c>
      <c r="C54" s="1" t="s">
        <v>26</v>
      </c>
      <c r="D54" s="2">
        <v>3002.0400000000004</v>
      </c>
      <c r="E54" s="2">
        <v>0</v>
      </c>
      <c r="F54" s="2">
        <v>215.88000000000002</v>
      </c>
      <c r="G54" s="2">
        <v>0</v>
      </c>
      <c r="H54" s="2">
        <v>0</v>
      </c>
      <c r="I54" s="2">
        <v>3217.9199999999987</v>
      </c>
    </row>
    <row r="55" spans="2:9" x14ac:dyDescent="0.2">
      <c r="B55" s="1" t="s">
        <v>80</v>
      </c>
      <c r="C55" s="1" t="s">
        <v>47</v>
      </c>
      <c r="D55" s="2">
        <v>0</v>
      </c>
      <c r="E55" s="2">
        <v>0</v>
      </c>
      <c r="F55" s="2">
        <v>0</v>
      </c>
      <c r="G55" s="2">
        <v>68.900000000000006</v>
      </c>
      <c r="H55" s="2">
        <v>0</v>
      </c>
      <c r="I55" s="2">
        <v>68.900000000000006</v>
      </c>
    </row>
    <row r="56" spans="2:9" x14ac:dyDescent="0.2">
      <c r="B56" s="1" t="s">
        <v>51</v>
      </c>
      <c r="C56" s="1" t="s">
        <v>52</v>
      </c>
      <c r="D56" s="2">
        <v>3002.0400000000004</v>
      </c>
      <c r="E56" s="2">
        <v>300</v>
      </c>
      <c r="F56" s="2">
        <v>215.88000000000002</v>
      </c>
      <c r="G56" s="2">
        <v>33.409999999999997</v>
      </c>
      <c r="H56" s="2">
        <v>0</v>
      </c>
      <c r="I56" s="2">
        <v>3551.329999999999</v>
      </c>
    </row>
    <row r="57" spans="2:9" x14ac:dyDescent="0.2">
      <c r="B57" s="1" t="s">
        <v>24</v>
      </c>
      <c r="C57" s="1" t="s">
        <v>22</v>
      </c>
      <c r="D57" s="2">
        <v>3002.0400000000004</v>
      </c>
      <c r="E57" s="2">
        <v>4455.96</v>
      </c>
      <c r="F57" s="2">
        <v>215.88000000000002</v>
      </c>
      <c r="G57" s="2">
        <v>0</v>
      </c>
      <c r="H57" s="2">
        <v>0</v>
      </c>
      <c r="I57" s="2">
        <v>7673.8799999999983</v>
      </c>
    </row>
    <row r="58" spans="2:9" x14ac:dyDescent="0.2">
      <c r="B58" s="1" t="s">
        <v>79</v>
      </c>
      <c r="C58" s="1" t="s">
        <v>37</v>
      </c>
      <c r="D58" s="2">
        <v>3002.0400000000004</v>
      </c>
      <c r="E58" s="2">
        <v>0</v>
      </c>
      <c r="F58" s="2">
        <v>215.88000000000002</v>
      </c>
      <c r="G58" s="2">
        <v>218.56</v>
      </c>
      <c r="H58" s="2">
        <v>0</v>
      </c>
      <c r="I58" s="2">
        <v>3436.4799999999987</v>
      </c>
    </row>
    <row r="59" spans="2:9" x14ac:dyDescent="0.2">
      <c r="B59" s="1" t="s">
        <v>27</v>
      </c>
      <c r="C59" s="1" t="s">
        <v>28</v>
      </c>
      <c r="D59" s="2">
        <v>3002.0400000000004</v>
      </c>
      <c r="E59" s="2">
        <v>0</v>
      </c>
      <c r="F59" s="2">
        <v>215.88000000000002</v>
      </c>
      <c r="G59" s="2">
        <v>0</v>
      </c>
      <c r="H59" s="2">
        <v>0</v>
      </c>
      <c r="I59" s="2">
        <v>3217.9199999999987</v>
      </c>
    </row>
    <row r="60" spans="2:9" x14ac:dyDescent="0.2">
      <c r="B60" s="1" t="s">
        <v>33</v>
      </c>
      <c r="C60" s="1" t="s">
        <v>30</v>
      </c>
      <c r="D60" s="2">
        <v>3002.0400000000004</v>
      </c>
      <c r="E60" s="2">
        <v>0</v>
      </c>
      <c r="F60" s="2">
        <v>0</v>
      </c>
      <c r="G60" s="2">
        <v>665.03</v>
      </c>
      <c r="H60" s="2">
        <v>0</v>
      </c>
      <c r="I60" s="2">
        <v>3667.07</v>
      </c>
    </row>
    <row r="61" spans="2:9" x14ac:dyDescent="0.2">
      <c r="B61" s="1" t="s">
        <v>33</v>
      </c>
      <c r="C61" s="1" t="s">
        <v>37</v>
      </c>
      <c r="D61" s="2">
        <v>3002.0400000000004</v>
      </c>
      <c r="E61" s="2">
        <v>1485</v>
      </c>
      <c r="F61" s="2">
        <v>215.88000000000002</v>
      </c>
      <c r="G61" s="2">
        <v>0</v>
      </c>
      <c r="H61" s="2">
        <v>0</v>
      </c>
      <c r="I61" s="2">
        <v>4702.9199999999992</v>
      </c>
    </row>
    <row r="62" spans="2:9" x14ac:dyDescent="0.2">
      <c r="B62" s="1" t="s">
        <v>71</v>
      </c>
      <c r="C62" s="1" t="s">
        <v>72</v>
      </c>
      <c r="D62" s="2">
        <v>3002.0500000000006</v>
      </c>
      <c r="E62" s="2">
        <v>1175.6300000000001</v>
      </c>
      <c r="F62" s="2">
        <v>215.89000000000001</v>
      </c>
      <c r="G62" s="2">
        <v>281.36</v>
      </c>
      <c r="H62" s="2">
        <v>0</v>
      </c>
      <c r="I62" s="2">
        <v>4674.9299999999994</v>
      </c>
    </row>
    <row r="63" spans="2:9" x14ac:dyDescent="0.2">
      <c r="B63" s="6"/>
      <c r="C63" s="4"/>
      <c r="D63" s="4"/>
      <c r="E63" s="4"/>
      <c r="F63" s="5"/>
      <c r="G63" s="5"/>
      <c r="H63" s="4"/>
      <c r="I63" s="4"/>
    </row>
    <row r="64" spans="2:9" x14ac:dyDescent="0.2">
      <c r="B64" s="6"/>
      <c r="C64" s="4"/>
      <c r="D64" s="4"/>
      <c r="E64" s="4"/>
      <c r="F64" s="5"/>
      <c r="G64" s="5"/>
      <c r="H64" s="4"/>
      <c r="I64" s="4"/>
    </row>
    <row r="65" spans="2:9" ht="15.75" x14ac:dyDescent="0.25">
      <c r="B65" s="19" t="s">
        <v>81</v>
      </c>
      <c r="C65" s="20"/>
      <c r="D65" s="22">
        <f>SUM(D13:D64)</f>
        <v>126085.6999999999</v>
      </c>
      <c r="E65" s="22">
        <f t="shared" ref="E65:H65" si="0">SUM(E13:E64)</f>
        <v>47433.25</v>
      </c>
      <c r="F65" s="22">
        <f t="shared" si="0"/>
        <v>8419.340000000002</v>
      </c>
      <c r="G65" s="22">
        <f t="shared" si="0"/>
        <v>5576.1499999999987</v>
      </c>
      <c r="H65" s="22">
        <f t="shared" si="0"/>
        <v>289.65000000000003</v>
      </c>
      <c r="I65" s="22">
        <f>SUM(I13:I64)</f>
        <v>187804.09000000005</v>
      </c>
    </row>
  </sheetData>
  <mergeCells count="6">
    <mergeCell ref="B5:I5"/>
    <mergeCell ref="B4:I4"/>
    <mergeCell ref="B1:I1"/>
    <mergeCell ref="B2:I2"/>
    <mergeCell ref="B3:I3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Staffordshire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James (Finance)</dc:creator>
  <cp:lastModifiedBy>Vernon, Linden</cp:lastModifiedBy>
  <cp:lastPrinted>2017-10-18T10:06:04Z</cp:lastPrinted>
  <dcterms:created xsi:type="dcterms:W3CDTF">2016-07-19T11:12:14Z</dcterms:created>
  <dcterms:modified xsi:type="dcterms:W3CDTF">2017-10-25T13:38:18Z</dcterms:modified>
</cp:coreProperties>
</file>