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Expenses\Expenses HPBC\"/>
    </mc:Choice>
  </mc:AlternateContent>
  <xr:revisionPtr revIDLastSave="0" documentId="13_ncr:1_{F5FB9290-6A50-4EFA-A577-4A83658332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2" l="1"/>
  <c r="F68" i="2"/>
  <c r="G68" i="2"/>
  <c r="H68" i="2"/>
  <c r="E68" i="2"/>
  <c r="D68" i="2"/>
</calcChain>
</file>

<file path=xl/sharedStrings.xml><?xml version="1.0" encoding="utf-8"?>
<sst xmlns="http://schemas.openxmlformats.org/spreadsheetml/2006/main" count="135" uniqueCount="89">
  <si>
    <t>Annual Total</t>
  </si>
  <si>
    <t>Surname</t>
  </si>
  <si>
    <t>Travel</t>
  </si>
  <si>
    <t>Ashton</t>
  </si>
  <si>
    <t>A</t>
  </si>
  <si>
    <t>Barrow</t>
  </si>
  <si>
    <t>McKeown</t>
  </si>
  <si>
    <t>Fox</t>
  </si>
  <si>
    <t>Howe</t>
  </si>
  <si>
    <t>C</t>
  </si>
  <si>
    <t>Johnson</t>
  </si>
  <si>
    <t>Morgan</t>
  </si>
  <si>
    <t>Boynton</t>
  </si>
  <si>
    <t>Greenhalgh</t>
  </si>
  <si>
    <t>D</t>
  </si>
  <si>
    <t>Kerr</t>
  </si>
  <si>
    <t>Lomax</t>
  </si>
  <si>
    <t>Kelly</t>
  </si>
  <si>
    <t>E</t>
  </si>
  <si>
    <t>Siddall</t>
  </si>
  <si>
    <t>Thrane</t>
  </si>
  <si>
    <t>Sloman</t>
  </si>
  <si>
    <t xml:space="preserve">F </t>
  </si>
  <si>
    <t>Walton</t>
  </si>
  <si>
    <t>Claff</t>
  </si>
  <si>
    <t>G</t>
  </si>
  <si>
    <t>Oakley</t>
  </si>
  <si>
    <t>Wharmby</t>
  </si>
  <si>
    <t>Huddlestone</t>
  </si>
  <si>
    <t>Douglas</t>
  </si>
  <si>
    <t>J</t>
  </si>
  <si>
    <t>Haken</t>
  </si>
  <si>
    <t>Kappes</t>
  </si>
  <si>
    <t>McCabe</t>
  </si>
  <si>
    <t>Pritchard</t>
  </si>
  <si>
    <t>Perkins</t>
  </si>
  <si>
    <t>Sizeland</t>
  </si>
  <si>
    <t>K</t>
  </si>
  <si>
    <t>Dowson</t>
  </si>
  <si>
    <t>L</t>
  </si>
  <si>
    <t>Grooby</t>
  </si>
  <si>
    <t>Stone</t>
  </si>
  <si>
    <t>M</t>
  </si>
  <si>
    <t>Longos</t>
  </si>
  <si>
    <t>N</t>
  </si>
  <si>
    <t>Easter</t>
  </si>
  <si>
    <t>P</t>
  </si>
  <si>
    <t>Jenner</t>
  </si>
  <si>
    <t>Carnall</t>
  </si>
  <si>
    <t>Hardy</t>
  </si>
  <si>
    <t>Quinn</t>
  </si>
  <si>
    <t>R</t>
  </si>
  <si>
    <t>Atkins</t>
  </si>
  <si>
    <t>Flower</t>
  </si>
  <si>
    <t>S</t>
  </si>
  <si>
    <t>Helliwell</t>
  </si>
  <si>
    <t>Young</t>
  </si>
  <si>
    <t>Norton</t>
  </si>
  <si>
    <t xml:space="preserve">T </t>
  </si>
  <si>
    <t>Kemp</t>
  </si>
  <si>
    <t>Grant</t>
  </si>
  <si>
    <t>Matthews</t>
  </si>
  <si>
    <t>Todd</t>
  </si>
  <si>
    <t>Basic Allowance</t>
  </si>
  <si>
    <t>Subsistence</t>
  </si>
  <si>
    <t>Roberts</t>
  </si>
  <si>
    <t>Thomas</t>
  </si>
  <si>
    <t>Farrell</t>
  </si>
  <si>
    <t>Gardner</t>
  </si>
  <si>
    <t>Collins</t>
  </si>
  <si>
    <t>Cross</t>
  </si>
  <si>
    <t>O</t>
  </si>
  <si>
    <t>Burton</t>
  </si>
  <si>
    <t>Lawson</t>
  </si>
  <si>
    <t>Thomson</t>
  </si>
  <si>
    <t>Abbotts</t>
  </si>
  <si>
    <t>Hall</t>
  </si>
  <si>
    <t>Baker</t>
  </si>
  <si>
    <t>Savage</t>
  </si>
  <si>
    <t>Longden</t>
  </si>
  <si>
    <t>TOTAL</t>
  </si>
  <si>
    <t>*Broadband</t>
  </si>
  <si>
    <t>* Broadband payment merged with Basic Allowance from May 2019</t>
  </si>
  <si>
    <t>Members' Allowances Records 2019-20</t>
  </si>
  <si>
    <t>Initials</t>
  </si>
  <si>
    <t>Special Responsiblilty Allowance</t>
  </si>
  <si>
    <t>I</t>
  </si>
  <si>
    <t>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</si>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</sst>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43" fontId="3" fillId="0" borderId="1" xfId="0" applyNumberFormat="1" applyFont="1" applyBorder="1"/>
    <xf numFmtId="43" fontId="3" fillId="0" borderId="1" xfId="1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43" fontId="6" fillId="0" borderId="1" xfId="0" applyNumberFormat="1" applyFont="1" applyBorder="1"/>
    <xf numFmtId="43" fontId="7" fillId="0" borderId="1" xfId="0" applyNumberFormat="1" applyFont="1" applyBorder="1"/>
    <xf numFmtId="0" fontId="7" fillId="0" borderId="3" xfId="0" applyFont="1" applyBorder="1"/>
    <xf numFmtId="0" fontId="7" fillId="0" borderId="1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43" fontId="6" fillId="0" borderId="0" xfId="0" applyNumberFormat="1" applyFont="1"/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0" fontId="4" fillId="0" borderId="1" xfId="0" applyNumberFormat="1" applyFont="1" applyBorder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70"/>
  <sheetViews>
    <sheetView tabSelected="1" workbookViewId="0">
      <pane xSplit="3" ySplit="4" topLeftCell="D68" activePane="bottomRight" state="frozen"/>
      <selection pane="topRight" activeCell="C1" sqref="C1"/>
      <selection pane="bottomLeft" activeCell="A5" sqref="A5"/>
      <selection pane="bottomRight" activeCell="H83" sqref="H83"/>
    </sheetView>
  </sheetViews>
  <sheetFormatPr defaultRowHeight="15" x14ac:dyDescent="0.2"/>
  <cols>
    <col min="2" max="2" width="10.44140625" customWidth="1"/>
    <col min="3" max="3" width="6" customWidth="1"/>
    <col min="4" max="4" width="9.21875" customWidth="1"/>
    <col min="5" max="5" width="10.88671875" customWidth="1"/>
    <col min="6" max="6" width="9.6640625" bestFit="1" customWidth="1"/>
    <col min="7" max="7" width="8" customWidth="1"/>
    <col min="8" max="8" width="10.5546875" bestFit="1" customWidth="1"/>
    <col min="9" max="9" width="9.33203125" customWidth="1"/>
  </cols>
  <sheetData>
    <row r="2" spans="2:9" ht="15.75" x14ac:dyDescent="0.25">
      <c r="B2" s="12" t="s">
        <v>83</v>
      </c>
      <c r="C2" s="12"/>
      <c r="D2" s="12"/>
      <c r="E2" s="12"/>
      <c r="F2" s="12"/>
      <c r="G2" s="12"/>
      <c r="H2" s="12"/>
      <c r="I2" s="12"/>
    </row>
    <row r="3" spans="2:9" ht="15.75" x14ac:dyDescent="0.25">
      <c r="B3" s="1"/>
    </row>
    <row r="4" spans="2:9" ht="38.25" x14ac:dyDescent="0.2">
      <c r="B4" s="10" t="s">
        <v>1</v>
      </c>
      <c r="C4" s="10" t="s">
        <v>84</v>
      </c>
      <c r="D4" s="10" t="s">
        <v>63</v>
      </c>
      <c r="E4" s="10" t="s">
        <v>85</v>
      </c>
      <c r="F4" s="11" t="s">
        <v>81</v>
      </c>
      <c r="G4" s="11" t="s">
        <v>2</v>
      </c>
      <c r="H4" s="10" t="s">
        <v>64</v>
      </c>
      <c r="I4" s="10" t="s">
        <v>0</v>
      </c>
    </row>
    <row r="5" spans="2:9" x14ac:dyDescent="0.2">
      <c r="B5" s="6" t="s">
        <v>75</v>
      </c>
      <c r="C5" s="6" t="s">
        <v>51</v>
      </c>
      <c r="D5" s="7">
        <v>2897.8599999999997</v>
      </c>
      <c r="E5" s="7">
        <v>0</v>
      </c>
      <c r="F5" s="7">
        <v>0</v>
      </c>
      <c r="G5" s="7">
        <v>0</v>
      </c>
      <c r="H5" s="7">
        <v>0</v>
      </c>
      <c r="I5" s="8">
        <v>2897.8599999999997</v>
      </c>
    </row>
    <row r="6" spans="2:9" x14ac:dyDescent="0.2">
      <c r="B6" s="4" t="s">
        <v>3</v>
      </c>
      <c r="C6" s="4" t="s">
        <v>4</v>
      </c>
      <c r="D6" s="7">
        <v>3199.93</v>
      </c>
      <c r="E6" s="7">
        <v>4347.29</v>
      </c>
      <c r="F6" s="7">
        <v>17.989999999999998</v>
      </c>
      <c r="G6" s="7">
        <v>422.3</v>
      </c>
      <c r="H6" s="7">
        <v>11.1</v>
      </c>
      <c r="I6" s="8">
        <v>7998.61</v>
      </c>
    </row>
    <row r="7" spans="2:9" x14ac:dyDescent="0.2">
      <c r="B7" s="4" t="s">
        <v>52</v>
      </c>
      <c r="C7" s="4" t="s">
        <v>51</v>
      </c>
      <c r="D7" s="7">
        <v>3199.93</v>
      </c>
      <c r="E7" s="7">
        <v>0</v>
      </c>
      <c r="F7" s="7">
        <v>17.989999999999998</v>
      </c>
      <c r="G7" s="7">
        <v>0</v>
      </c>
      <c r="H7" s="7">
        <v>0</v>
      </c>
      <c r="I7" s="8">
        <v>3217.9199999999996</v>
      </c>
    </row>
    <row r="8" spans="2:9" x14ac:dyDescent="0.2">
      <c r="B8" s="4" t="s">
        <v>77</v>
      </c>
      <c r="C8" s="4" t="s">
        <v>51</v>
      </c>
      <c r="D8" s="7">
        <v>2897.8599999999997</v>
      </c>
      <c r="E8" s="7">
        <v>0</v>
      </c>
      <c r="F8" s="7">
        <v>0</v>
      </c>
      <c r="G8" s="7">
        <v>0</v>
      </c>
      <c r="H8" s="7">
        <v>0</v>
      </c>
      <c r="I8" s="8">
        <v>2897.8599999999997</v>
      </c>
    </row>
    <row r="9" spans="2:9" x14ac:dyDescent="0.2">
      <c r="B9" s="4" t="s">
        <v>5</v>
      </c>
      <c r="C9" s="4" t="s">
        <v>4</v>
      </c>
      <c r="D9" s="7">
        <v>3199.93</v>
      </c>
      <c r="E9" s="7">
        <v>4119.24</v>
      </c>
      <c r="F9" s="7">
        <v>17.989999999999998</v>
      </c>
      <c r="G9" s="7">
        <v>0</v>
      </c>
      <c r="H9" s="7">
        <v>0</v>
      </c>
      <c r="I9" s="8">
        <v>7337.159999999998</v>
      </c>
    </row>
    <row r="10" spans="2:9" x14ac:dyDescent="0.2">
      <c r="B10" s="4" t="s">
        <v>12</v>
      </c>
      <c r="C10" s="4" t="s">
        <v>9</v>
      </c>
      <c r="D10" s="7">
        <v>0</v>
      </c>
      <c r="E10" s="7">
        <v>0</v>
      </c>
      <c r="F10" s="7">
        <v>22.049999999999997</v>
      </c>
      <c r="G10" s="7">
        <v>0</v>
      </c>
      <c r="H10" s="7">
        <v>0</v>
      </c>
      <c r="I10" s="8">
        <v>22.049999999999997</v>
      </c>
    </row>
    <row r="11" spans="2:9" x14ac:dyDescent="0.2">
      <c r="B11" s="4" t="s">
        <v>72</v>
      </c>
      <c r="C11" s="4" t="s">
        <v>18</v>
      </c>
      <c r="D11" s="7">
        <v>2897.8599999999997</v>
      </c>
      <c r="E11" s="7">
        <v>0</v>
      </c>
      <c r="F11" s="7">
        <v>0</v>
      </c>
      <c r="G11" s="7">
        <v>0</v>
      </c>
      <c r="H11" s="7">
        <v>0</v>
      </c>
      <c r="I11" s="8">
        <v>2897.8599999999997</v>
      </c>
    </row>
    <row r="12" spans="2:9" x14ac:dyDescent="0.2">
      <c r="B12" s="4" t="s">
        <v>48</v>
      </c>
      <c r="C12" s="4" t="s">
        <v>46</v>
      </c>
      <c r="D12" s="7">
        <v>0</v>
      </c>
      <c r="E12" s="7">
        <v>395.04000000000013</v>
      </c>
      <c r="F12" s="7">
        <v>0</v>
      </c>
      <c r="G12" s="7">
        <v>0</v>
      </c>
      <c r="H12" s="7">
        <v>0</v>
      </c>
      <c r="I12" s="8">
        <v>395.04000000000013</v>
      </c>
    </row>
    <row r="13" spans="2:9" x14ac:dyDescent="0.2">
      <c r="B13" s="4" t="s">
        <v>24</v>
      </c>
      <c r="C13" s="4" t="s">
        <v>25</v>
      </c>
      <c r="D13" s="7">
        <v>306.65999999999997</v>
      </c>
      <c r="E13" s="7">
        <v>0</v>
      </c>
      <c r="F13" s="7">
        <v>22.049999999999997</v>
      </c>
      <c r="G13" s="7">
        <v>100.22</v>
      </c>
      <c r="H13" s="7">
        <v>0</v>
      </c>
      <c r="I13" s="8">
        <v>428.92999999999995</v>
      </c>
    </row>
    <row r="14" spans="2:9" x14ac:dyDescent="0.2">
      <c r="B14" s="4" t="s">
        <v>69</v>
      </c>
      <c r="C14" s="4" t="s">
        <v>30</v>
      </c>
      <c r="D14" s="7">
        <v>2897.8599999999997</v>
      </c>
      <c r="E14" s="7">
        <v>0</v>
      </c>
      <c r="F14" s="7">
        <v>0</v>
      </c>
      <c r="G14" s="7">
        <v>0</v>
      </c>
      <c r="H14" s="7">
        <v>0</v>
      </c>
      <c r="I14" s="8">
        <v>2897.8599999999997</v>
      </c>
    </row>
    <row r="15" spans="2:9" x14ac:dyDescent="0.2">
      <c r="B15" s="4" t="s">
        <v>70</v>
      </c>
      <c r="C15" s="4" t="s">
        <v>71</v>
      </c>
      <c r="D15" s="7">
        <v>2897.8599999999997</v>
      </c>
      <c r="E15" s="7">
        <v>0</v>
      </c>
      <c r="F15" s="7">
        <v>0</v>
      </c>
      <c r="G15" s="7">
        <v>0</v>
      </c>
      <c r="H15" s="7">
        <v>0</v>
      </c>
      <c r="I15" s="8">
        <v>2897.8599999999997</v>
      </c>
    </row>
    <row r="16" spans="2:9" x14ac:dyDescent="0.2">
      <c r="B16" s="4" t="s">
        <v>29</v>
      </c>
      <c r="C16" s="4" t="s">
        <v>30</v>
      </c>
      <c r="D16" s="7">
        <v>3199.93</v>
      </c>
      <c r="E16" s="7">
        <v>202.26</v>
      </c>
      <c r="F16" s="7">
        <v>17.989999999999998</v>
      </c>
      <c r="G16" s="7">
        <v>0</v>
      </c>
      <c r="H16" s="7">
        <v>0</v>
      </c>
      <c r="I16" s="8">
        <v>3420.1799999999994</v>
      </c>
    </row>
    <row r="17" spans="2:9" x14ac:dyDescent="0.2">
      <c r="B17" s="4" t="s">
        <v>38</v>
      </c>
      <c r="C17" s="4" t="s">
        <v>39</v>
      </c>
      <c r="D17" s="7">
        <v>3199.93</v>
      </c>
      <c r="E17" s="7">
        <v>0</v>
      </c>
      <c r="F17" s="7">
        <v>17.989999999999998</v>
      </c>
      <c r="G17" s="7">
        <v>329.90999999999997</v>
      </c>
      <c r="H17" s="7">
        <v>0</v>
      </c>
      <c r="I17" s="8">
        <v>3547.829999999999</v>
      </c>
    </row>
    <row r="18" spans="2:9" x14ac:dyDescent="0.2">
      <c r="B18" s="4" t="s">
        <v>45</v>
      </c>
      <c r="C18" s="4" t="s">
        <v>46</v>
      </c>
      <c r="D18" s="7">
        <v>306.65999999999997</v>
      </c>
      <c r="E18" s="7">
        <v>0</v>
      </c>
      <c r="F18" s="7">
        <v>22.049999999999997</v>
      </c>
      <c r="G18" s="7">
        <v>0</v>
      </c>
      <c r="H18" s="7">
        <v>0</v>
      </c>
      <c r="I18" s="8">
        <v>328.71</v>
      </c>
    </row>
    <row r="19" spans="2:9" x14ac:dyDescent="0.2">
      <c r="B19" s="4" t="s">
        <v>67</v>
      </c>
      <c r="C19" s="4" t="s">
        <v>9</v>
      </c>
      <c r="D19" s="7">
        <v>2897.8599999999997</v>
      </c>
      <c r="E19" s="7">
        <v>0</v>
      </c>
      <c r="F19" s="7">
        <v>0</v>
      </c>
      <c r="G19" s="7">
        <v>0</v>
      </c>
      <c r="H19" s="7">
        <v>0</v>
      </c>
      <c r="I19" s="8">
        <v>2897.8599999999997</v>
      </c>
    </row>
    <row r="20" spans="2:9" x14ac:dyDescent="0.2">
      <c r="B20" s="5" t="s">
        <v>53</v>
      </c>
      <c r="C20" s="4" t="s">
        <v>54</v>
      </c>
      <c r="D20" s="7">
        <v>3199.93</v>
      </c>
      <c r="E20" s="7">
        <v>0</v>
      </c>
      <c r="F20" s="7">
        <v>17.989999999999998</v>
      </c>
      <c r="G20" s="7">
        <v>0</v>
      </c>
      <c r="H20" s="7">
        <v>0</v>
      </c>
      <c r="I20" s="8">
        <v>3217.9199999999996</v>
      </c>
    </row>
    <row r="21" spans="2:9" x14ac:dyDescent="0.2">
      <c r="B21" s="4" t="s">
        <v>7</v>
      </c>
      <c r="C21" s="4" t="s">
        <v>4</v>
      </c>
      <c r="D21" s="7">
        <v>306.65999999999997</v>
      </c>
      <c r="E21" s="7">
        <v>0</v>
      </c>
      <c r="F21" s="7">
        <v>22.049999999999997</v>
      </c>
      <c r="G21" s="7">
        <v>0</v>
      </c>
      <c r="H21" s="7">
        <v>0</v>
      </c>
      <c r="I21" s="8">
        <v>328.71</v>
      </c>
    </row>
    <row r="22" spans="2:9" x14ac:dyDescent="0.2">
      <c r="B22" s="4" t="s">
        <v>68</v>
      </c>
      <c r="C22" s="4" t="s">
        <v>54</v>
      </c>
      <c r="D22" s="7">
        <v>2897.8599999999997</v>
      </c>
      <c r="E22" s="7">
        <v>0</v>
      </c>
      <c r="F22" s="7">
        <v>0</v>
      </c>
      <c r="G22" s="7">
        <v>126.70000000000002</v>
      </c>
      <c r="H22" s="7">
        <v>0</v>
      </c>
      <c r="I22" s="8">
        <v>3024.5599999999995</v>
      </c>
    </row>
    <row r="23" spans="2:9" x14ac:dyDescent="0.2">
      <c r="B23" s="4" t="s">
        <v>60</v>
      </c>
      <c r="C23" s="4" t="s">
        <v>46</v>
      </c>
      <c r="D23" s="7">
        <v>0</v>
      </c>
      <c r="E23" s="7">
        <v>790.08000000000027</v>
      </c>
      <c r="F23" s="7">
        <v>0</v>
      </c>
      <c r="G23" s="7">
        <v>52.2</v>
      </c>
      <c r="H23" s="7">
        <v>0</v>
      </c>
      <c r="I23" s="8">
        <v>842.2800000000002</v>
      </c>
    </row>
    <row r="24" spans="2:9" x14ac:dyDescent="0.2">
      <c r="B24" s="4" t="s">
        <v>13</v>
      </c>
      <c r="C24" s="4" t="s">
        <v>14</v>
      </c>
      <c r="D24" s="7">
        <v>3199.93</v>
      </c>
      <c r="E24" s="7">
        <v>5223.2400000000007</v>
      </c>
      <c r="F24" s="7">
        <v>17.989999999999998</v>
      </c>
      <c r="G24" s="7">
        <v>1035.1300000000001</v>
      </c>
      <c r="H24" s="7">
        <v>0</v>
      </c>
      <c r="I24" s="8">
        <v>9476.2900000000009</v>
      </c>
    </row>
    <row r="25" spans="2:9" x14ac:dyDescent="0.2">
      <c r="B25" s="4" t="s">
        <v>40</v>
      </c>
      <c r="C25" s="4" t="s">
        <v>39</v>
      </c>
      <c r="D25" s="7">
        <v>3199.93</v>
      </c>
      <c r="E25" s="7">
        <v>0</v>
      </c>
      <c r="F25" s="7">
        <v>17.989999999999998</v>
      </c>
      <c r="G25" s="7">
        <v>0</v>
      </c>
      <c r="H25" s="7">
        <v>0</v>
      </c>
      <c r="I25" s="8">
        <v>3217.9199999999996</v>
      </c>
    </row>
    <row r="26" spans="2:9" x14ac:dyDescent="0.2">
      <c r="B26" s="4" t="s">
        <v>31</v>
      </c>
      <c r="C26" s="4" t="s">
        <v>30</v>
      </c>
      <c r="D26" s="7">
        <v>3199.93</v>
      </c>
      <c r="E26" s="7">
        <v>0</v>
      </c>
      <c r="F26" s="7">
        <v>17.989999999999998</v>
      </c>
      <c r="G26" s="7">
        <v>0</v>
      </c>
      <c r="H26" s="7">
        <v>0</v>
      </c>
      <c r="I26" s="8">
        <v>3217.9199999999996</v>
      </c>
    </row>
    <row r="27" spans="2:9" x14ac:dyDescent="0.2">
      <c r="B27" s="4" t="s">
        <v>76</v>
      </c>
      <c r="C27" s="4" t="s">
        <v>42</v>
      </c>
      <c r="D27" s="7">
        <v>2897.8599999999997</v>
      </c>
      <c r="E27" s="7">
        <v>0</v>
      </c>
      <c r="F27" s="7">
        <v>0</v>
      </c>
      <c r="G27" s="7">
        <v>0</v>
      </c>
      <c r="H27" s="7">
        <v>0</v>
      </c>
      <c r="I27" s="8">
        <v>2897.8599999999997</v>
      </c>
    </row>
    <row r="28" spans="2:9" x14ac:dyDescent="0.2">
      <c r="B28" s="4" t="s">
        <v>49</v>
      </c>
      <c r="C28" s="4" t="s">
        <v>46</v>
      </c>
      <c r="D28" s="7">
        <v>3199.93</v>
      </c>
      <c r="E28" s="7">
        <v>0</v>
      </c>
      <c r="F28" s="7">
        <v>17.989999999999998</v>
      </c>
      <c r="G28" s="7">
        <v>359.62000000000006</v>
      </c>
      <c r="H28" s="7">
        <v>0</v>
      </c>
      <c r="I28" s="8">
        <v>3577.54</v>
      </c>
    </row>
    <row r="29" spans="2:9" x14ac:dyDescent="0.2">
      <c r="B29" s="4" t="s">
        <v>55</v>
      </c>
      <c r="C29" s="4" t="s">
        <v>54</v>
      </c>
      <c r="D29" s="7">
        <v>306.65999999999997</v>
      </c>
      <c r="E29" s="7">
        <v>0</v>
      </c>
      <c r="F29" s="7">
        <v>22.049999999999997</v>
      </c>
      <c r="G29" s="7">
        <v>0</v>
      </c>
      <c r="H29" s="7">
        <v>0</v>
      </c>
      <c r="I29" s="8">
        <v>328.71</v>
      </c>
    </row>
    <row r="30" spans="2:9" x14ac:dyDescent="0.2">
      <c r="B30" s="4" t="s">
        <v>8</v>
      </c>
      <c r="C30" s="4" t="s">
        <v>9</v>
      </c>
      <c r="D30" s="7">
        <v>306.65999999999997</v>
      </c>
      <c r="E30" s="7">
        <v>0</v>
      </c>
      <c r="F30" s="7">
        <v>22.049999999999997</v>
      </c>
      <c r="G30" s="7">
        <v>0</v>
      </c>
      <c r="H30" s="7">
        <v>0</v>
      </c>
      <c r="I30" s="8">
        <v>328.71</v>
      </c>
    </row>
    <row r="31" spans="2:9" x14ac:dyDescent="0.2">
      <c r="B31" s="4" t="s">
        <v>28</v>
      </c>
      <c r="C31" s="4" t="s">
        <v>86</v>
      </c>
      <c r="D31" s="7">
        <v>3199.93</v>
      </c>
      <c r="E31" s="7">
        <v>0</v>
      </c>
      <c r="F31" s="7">
        <v>17.989999999999998</v>
      </c>
      <c r="G31" s="7">
        <v>0</v>
      </c>
      <c r="H31" s="7">
        <v>0</v>
      </c>
      <c r="I31" s="8">
        <v>3217.9199999999996</v>
      </c>
    </row>
    <row r="32" spans="2:9" x14ac:dyDescent="0.2">
      <c r="B32" s="4" t="s">
        <v>47</v>
      </c>
      <c r="C32" s="4" t="s">
        <v>46</v>
      </c>
      <c r="D32" s="7">
        <v>306.65999999999997</v>
      </c>
      <c r="E32" s="7">
        <v>0</v>
      </c>
      <c r="F32" s="7">
        <v>22.049999999999997</v>
      </c>
      <c r="G32" s="7">
        <v>0</v>
      </c>
      <c r="H32" s="7">
        <v>0</v>
      </c>
      <c r="I32" s="8">
        <v>328.71</v>
      </c>
    </row>
    <row r="33" spans="2:9" x14ac:dyDescent="0.2">
      <c r="B33" s="4" t="s">
        <v>10</v>
      </c>
      <c r="C33" s="4" t="s">
        <v>9</v>
      </c>
      <c r="D33" s="7">
        <v>306.65999999999997</v>
      </c>
      <c r="E33" s="7">
        <v>101.03</v>
      </c>
      <c r="F33" s="7">
        <v>22.049999999999997</v>
      </c>
      <c r="G33" s="7">
        <v>0</v>
      </c>
      <c r="H33" s="7">
        <v>0</v>
      </c>
      <c r="I33" s="8">
        <v>429.74</v>
      </c>
    </row>
    <row r="34" spans="2:9" x14ac:dyDescent="0.2">
      <c r="B34" s="4" t="s">
        <v>32</v>
      </c>
      <c r="C34" s="4" t="s">
        <v>30</v>
      </c>
      <c r="D34" s="7">
        <v>306.65999999999997</v>
      </c>
      <c r="E34" s="7">
        <v>0</v>
      </c>
      <c r="F34" s="7">
        <v>0</v>
      </c>
      <c r="G34" s="7">
        <v>0</v>
      </c>
      <c r="H34" s="7">
        <v>0</v>
      </c>
      <c r="I34" s="8">
        <v>306.65999999999997</v>
      </c>
    </row>
    <row r="35" spans="2:9" x14ac:dyDescent="0.2">
      <c r="B35" s="4" t="s">
        <v>17</v>
      </c>
      <c r="C35" s="4" t="s">
        <v>18</v>
      </c>
      <c r="D35" s="7">
        <v>3199.93</v>
      </c>
      <c r="E35" s="7">
        <v>0</v>
      </c>
      <c r="F35" s="7">
        <v>17.989999999999998</v>
      </c>
      <c r="G35" s="7">
        <v>0</v>
      </c>
      <c r="H35" s="7">
        <v>0</v>
      </c>
      <c r="I35" s="8">
        <v>3217.9199999999996</v>
      </c>
    </row>
    <row r="36" spans="2:9" x14ac:dyDescent="0.2">
      <c r="B36" s="4" t="s">
        <v>59</v>
      </c>
      <c r="C36" s="4" t="s">
        <v>87</v>
      </c>
      <c r="D36" s="7">
        <v>3199.93</v>
      </c>
      <c r="E36" s="7">
        <v>606.98</v>
      </c>
      <c r="F36" s="7">
        <v>17.989999999999998</v>
      </c>
      <c r="G36" s="7">
        <v>0</v>
      </c>
      <c r="H36" s="7">
        <v>0</v>
      </c>
      <c r="I36" s="8">
        <v>3824.8999999999992</v>
      </c>
    </row>
    <row r="37" spans="2:9" x14ac:dyDescent="0.2">
      <c r="B37" s="4" t="s">
        <v>15</v>
      </c>
      <c r="C37" s="4" t="s">
        <v>14</v>
      </c>
      <c r="D37" s="7">
        <v>3199.93</v>
      </c>
      <c r="E37" s="7">
        <v>0</v>
      </c>
      <c r="F37" s="7">
        <v>17.989999999999998</v>
      </c>
      <c r="G37" s="7">
        <v>0</v>
      </c>
      <c r="H37" s="7">
        <v>0</v>
      </c>
      <c r="I37" s="8">
        <v>3217.9199999999996</v>
      </c>
    </row>
    <row r="38" spans="2:9" x14ac:dyDescent="0.2">
      <c r="B38" s="4" t="s">
        <v>73</v>
      </c>
      <c r="C38" s="4" t="s">
        <v>18</v>
      </c>
      <c r="D38" s="7">
        <v>2897.8599999999997</v>
      </c>
      <c r="E38" s="7">
        <v>0</v>
      </c>
      <c r="F38" s="7">
        <v>0</v>
      </c>
      <c r="G38" s="7">
        <v>168.14</v>
      </c>
      <c r="H38" s="7">
        <v>0</v>
      </c>
      <c r="I38" s="8">
        <v>3066</v>
      </c>
    </row>
    <row r="39" spans="2:9" x14ac:dyDescent="0.2">
      <c r="B39" s="4" t="s">
        <v>16</v>
      </c>
      <c r="C39" s="4" t="s">
        <v>14</v>
      </c>
      <c r="D39" s="7">
        <v>3199.93</v>
      </c>
      <c r="E39" s="7">
        <v>1608.75</v>
      </c>
      <c r="F39" s="7">
        <v>17.989999999999998</v>
      </c>
      <c r="G39" s="7">
        <v>176.4</v>
      </c>
      <c r="H39" s="7">
        <v>0</v>
      </c>
      <c r="I39" s="8">
        <v>5003.07</v>
      </c>
    </row>
    <row r="40" spans="2:9" x14ac:dyDescent="0.2">
      <c r="B40" s="4" t="s">
        <v>79</v>
      </c>
      <c r="C40" s="4" t="s">
        <v>18</v>
      </c>
      <c r="D40" s="7">
        <v>2897.8599999999997</v>
      </c>
      <c r="E40" s="7">
        <v>0</v>
      </c>
      <c r="F40" s="7">
        <v>0</v>
      </c>
      <c r="G40" s="7">
        <v>0</v>
      </c>
      <c r="H40" s="7">
        <v>0</v>
      </c>
      <c r="I40" s="8">
        <v>2897.8599999999997</v>
      </c>
    </row>
    <row r="41" spans="2:9" x14ac:dyDescent="0.2">
      <c r="B41" s="4" t="s">
        <v>43</v>
      </c>
      <c r="C41" s="4" t="s">
        <v>44</v>
      </c>
      <c r="D41" s="7">
        <v>306.65999999999997</v>
      </c>
      <c r="E41" s="7">
        <v>0</v>
      </c>
      <c r="F41" s="7">
        <v>22.049999999999997</v>
      </c>
      <c r="G41" s="7">
        <v>0</v>
      </c>
      <c r="H41" s="7">
        <v>0</v>
      </c>
      <c r="I41" s="8">
        <v>328.71</v>
      </c>
    </row>
    <row r="42" spans="2:9" x14ac:dyDescent="0.2">
      <c r="B42" s="4" t="s">
        <v>61</v>
      </c>
      <c r="C42" s="4" t="s">
        <v>46</v>
      </c>
      <c r="D42" s="7">
        <v>0</v>
      </c>
      <c r="E42" s="7">
        <v>989.03999999999985</v>
      </c>
      <c r="F42" s="7">
        <v>0</v>
      </c>
      <c r="G42" s="7">
        <v>0</v>
      </c>
      <c r="H42" s="13">
        <v>30</v>
      </c>
      <c r="I42" s="8">
        <v>1019.0399999999998</v>
      </c>
    </row>
    <row r="43" spans="2:9" x14ac:dyDescent="0.2">
      <c r="B43" s="4" t="s">
        <v>33</v>
      </c>
      <c r="C43" s="4" t="s">
        <v>30</v>
      </c>
      <c r="D43" s="7">
        <v>306.65999999999997</v>
      </c>
      <c r="E43" s="7">
        <v>455.17999999999995</v>
      </c>
      <c r="F43" s="7">
        <v>22.049999999999997</v>
      </c>
      <c r="G43" s="7">
        <v>126.32999999999998</v>
      </c>
      <c r="H43" s="7">
        <v>3.3</v>
      </c>
      <c r="I43" s="8">
        <v>913.51999999999987</v>
      </c>
    </row>
    <row r="44" spans="2:9" x14ac:dyDescent="0.2">
      <c r="B44" s="4" t="s">
        <v>6</v>
      </c>
      <c r="C44" s="4" t="s">
        <v>4</v>
      </c>
      <c r="D44" s="7">
        <v>3199.93</v>
      </c>
      <c r="E44" s="7">
        <v>9060.7999999999993</v>
      </c>
      <c r="F44" s="7">
        <v>17.989999999999998</v>
      </c>
      <c r="G44" s="7">
        <v>0</v>
      </c>
      <c r="H44" s="7">
        <v>658.75</v>
      </c>
      <c r="I44" s="8">
        <v>12937.470000000001</v>
      </c>
    </row>
    <row r="45" spans="2:9" x14ac:dyDescent="0.2">
      <c r="B45" s="4" t="s">
        <v>6</v>
      </c>
      <c r="C45" s="4" t="s">
        <v>51</v>
      </c>
      <c r="D45" s="7">
        <v>3002.0400000000004</v>
      </c>
      <c r="E45" s="7">
        <v>2641.38</v>
      </c>
      <c r="F45" s="7">
        <v>0</v>
      </c>
      <c r="G45" s="7">
        <v>0</v>
      </c>
      <c r="H45" s="7">
        <v>0</v>
      </c>
      <c r="I45" s="8">
        <v>5643.42</v>
      </c>
    </row>
    <row r="46" spans="2:9" x14ac:dyDescent="0.2">
      <c r="B46" s="4" t="s">
        <v>11</v>
      </c>
      <c r="C46" s="4" t="s">
        <v>9</v>
      </c>
      <c r="D46" s="7">
        <v>0</v>
      </c>
      <c r="E46" s="7">
        <v>65.84</v>
      </c>
      <c r="F46" s="7">
        <v>0</v>
      </c>
      <c r="G46" s="7">
        <v>14.62</v>
      </c>
      <c r="H46" s="7">
        <v>0</v>
      </c>
      <c r="I46" s="8">
        <v>80.460000000000008</v>
      </c>
    </row>
    <row r="47" spans="2:9" x14ac:dyDescent="0.2">
      <c r="B47" s="4" t="s">
        <v>57</v>
      </c>
      <c r="C47" s="4" t="s">
        <v>58</v>
      </c>
      <c r="D47" s="7">
        <v>0</v>
      </c>
      <c r="E47" s="7">
        <v>40.35</v>
      </c>
      <c r="F47" s="7">
        <v>0</v>
      </c>
      <c r="G47" s="7">
        <v>0</v>
      </c>
      <c r="H47" s="7">
        <v>0</v>
      </c>
      <c r="I47" s="8">
        <v>40.35</v>
      </c>
    </row>
    <row r="48" spans="2:9" x14ac:dyDescent="0.2">
      <c r="B48" s="4" t="s">
        <v>26</v>
      </c>
      <c r="C48" s="4" t="s">
        <v>25</v>
      </c>
      <c r="D48" s="7">
        <v>3199.93</v>
      </c>
      <c r="E48" s="7">
        <v>0</v>
      </c>
      <c r="F48" s="7">
        <v>17.989999999999998</v>
      </c>
      <c r="G48" s="7">
        <v>0</v>
      </c>
      <c r="H48" s="7">
        <v>0</v>
      </c>
      <c r="I48" s="8">
        <v>3217.9199999999996</v>
      </c>
    </row>
    <row r="49" spans="2:9" x14ac:dyDescent="0.2">
      <c r="B49" s="4" t="s">
        <v>35</v>
      </c>
      <c r="C49" s="4" t="s">
        <v>30</v>
      </c>
      <c r="D49" s="7">
        <v>3199.93</v>
      </c>
      <c r="E49" s="7">
        <v>325</v>
      </c>
      <c r="F49" s="7">
        <v>17.989999999999998</v>
      </c>
      <c r="G49" s="7">
        <v>0</v>
      </c>
      <c r="H49" s="7">
        <v>0</v>
      </c>
      <c r="I49" s="8">
        <v>3542.9199999999996</v>
      </c>
    </row>
    <row r="50" spans="2:9" x14ac:dyDescent="0.2">
      <c r="B50" s="5" t="s">
        <v>34</v>
      </c>
      <c r="C50" s="5" t="s">
        <v>30</v>
      </c>
      <c r="D50" s="7">
        <v>306.65999999999997</v>
      </c>
      <c r="E50" s="7">
        <v>0</v>
      </c>
      <c r="F50" s="7">
        <v>22.049999999999997</v>
      </c>
      <c r="G50" s="7">
        <v>0</v>
      </c>
      <c r="H50" s="7">
        <v>0</v>
      </c>
      <c r="I50" s="8">
        <v>328.71</v>
      </c>
    </row>
    <row r="51" spans="2:9" x14ac:dyDescent="0.2">
      <c r="B51" s="4" t="s">
        <v>50</v>
      </c>
      <c r="C51" s="4" t="s">
        <v>51</v>
      </c>
      <c r="D51" s="7">
        <v>3199.93</v>
      </c>
      <c r="E51" s="7">
        <v>2032.65</v>
      </c>
      <c r="F51" s="7">
        <v>17.989999999999998</v>
      </c>
      <c r="G51" s="7">
        <v>0</v>
      </c>
      <c r="H51" s="7">
        <v>0</v>
      </c>
      <c r="I51" s="8">
        <v>5250.57</v>
      </c>
    </row>
    <row r="52" spans="2:9" x14ac:dyDescent="0.2">
      <c r="B52" s="4" t="s">
        <v>65</v>
      </c>
      <c r="C52" s="4" t="s">
        <v>46</v>
      </c>
      <c r="D52" s="7">
        <v>3200.0199999999995</v>
      </c>
      <c r="E52" s="7">
        <v>0</v>
      </c>
      <c r="F52" s="7">
        <v>17.989999999999998</v>
      </c>
      <c r="G52" s="7">
        <v>98.18</v>
      </c>
      <c r="H52" s="7">
        <v>0</v>
      </c>
      <c r="I52" s="8">
        <v>3316.1899999999996</v>
      </c>
    </row>
    <row r="53" spans="2:9" x14ac:dyDescent="0.2">
      <c r="B53" s="4" t="s">
        <v>78</v>
      </c>
      <c r="C53" s="4" t="s">
        <v>37</v>
      </c>
      <c r="D53" s="7">
        <v>2897.8599999999997</v>
      </c>
      <c r="E53" s="7">
        <v>0</v>
      </c>
      <c r="F53" s="7">
        <v>0</v>
      </c>
      <c r="G53" s="7">
        <v>0</v>
      </c>
      <c r="H53" s="7">
        <v>0</v>
      </c>
      <c r="I53" s="8">
        <v>2897.8599999999997</v>
      </c>
    </row>
    <row r="54" spans="2:9" x14ac:dyDescent="0.2">
      <c r="B54" s="4" t="s">
        <v>19</v>
      </c>
      <c r="C54" s="4" t="s">
        <v>18</v>
      </c>
      <c r="D54" s="7">
        <v>3199.93</v>
      </c>
      <c r="E54" s="7">
        <v>1188</v>
      </c>
      <c r="F54" s="7">
        <v>17.989999999999998</v>
      </c>
      <c r="G54" s="7">
        <v>291.26</v>
      </c>
      <c r="H54" s="7">
        <v>0</v>
      </c>
      <c r="I54" s="8">
        <v>4697.18</v>
      </c>
    </row>
    <row r="55" spans="2:9" x14ac:dyDescent="0.2">
      <c r="B55" s="4" t="s">
        <v>36</v>
      </c>
      <c r="C55" s="4" t="s">
        <v>37</v>
      </c>
      <c r="D55" s="7">
        <v>3002.0400000000004</v>
      </c>
      <c r="E55" s="7">
        <v>0</v>
      </c>
      <c r="F55" s="7">
        <v>0</v>
      </c>
      <c r="G55" s="7">
        <v>0</v>
      </c>
      <c r="H55" s="7">
        <v>0</v>
      </c>
      <c r="I55" s="8">
        <v>3002.0400000000004</v>
      </c>
    </row>
    <row r="56" spans="2:9" x14ac:dyDescent="0.2">
      <c r="B56" s="4" t="s">
        <v>21</v>
      </c>
      <c r="C56" s="4" t="s">
        <v>22</v>
      </c>
      <c r="D56" s="7">
        <v>3199.93</v>
      </c>
      <c r="E56" s="7">
        <v>3916.9299999999994</v>
      </c>
      <c r="F56" s="7">
        <v>17.989999999999998</v>
      </c>
      <c r="G56" s="7">
        <v>0</v>
      </c>
      <c r="H56" s="7">
        <v>0</v>
      </c>
      <c r="I56" s="8">
        <v>7134.8499999999985</v>
      </c>
    </row>
    <row r="57" spans="2:9" x14ac:dyDescent="0.2">
      <c r="B57" s="4" t="s">
        <v>41</v>
      </c>
      <c r="C57" s="4" t="s">
        <v>42</v>
      </c>
      <c r="D57" s="7">
        <v>3199.93</v>
      </c>
      <c r="E57" s="7">
        <v>527.42000000000007</v>
      </c>
      <c r="F57" s="7">
        <v>17.989999999999998</v>
      </c>
      <c r="G57" s="7">
        <v>0</v>
      </c>
      <c r="H57" s="7">
        <v>0</v>
      </c>
      <c r="I57" s="8">
        <v>3745.3399999999992</v>
      </c>
    </row>
    <row r="58" spans="2:9" x14ac:dyDescent="0.2">
      <c r="B58" s="4" t="s">
        <v>66</v>
      </c>
      <c r="C58" s="4" t="s">
        <v>42</v>
      </c>
      <c r="D58" s="7">
        <v>0</v>
      </c>
      <c r="E58" s="7">
        <v>395.04000000000013</v>
      </c>
      <c r="F58" s="7">
        <v>0</v>
      </c>
      <c r="G58" s="7">
        <v>0</v>
      </c>
      <c r="H58" s="7">
        <v>0</v>
      </c>
      <c r="I58" s="8">
        <v>395.04000000000013</v>
      </c>
    </row>
    <row r="59" spans="2:9" x14ac:dyDescent="0.2">
      <c r="B59" s="4" t="s">
        <v>74</v>
      </c>
      <c r="C59" s="4" t="s">
        <v>37</v>
      </c>
      <c r="D59" s="18">
        <v>2897.8599999999997</v>
      </c>
      <c r="E59" s="2">
        <v>0</v>
      </c>
      <c r="F59" s="2">
        <v>0</v>
      </c>
      <c r="G59" s="2">
        <v>0</v>
      </c>
      <c r="H59" s="3">
        <v>0</v>
      </c>
      <c r="I59" s="8">
        <v>2897.8599999999997</v>
      </c>
    </row>
    <row r="60" spans="2:9" x14ac:dyDescent="0.2">
      <c r="B60" s="4" t="s">
        <v>74</v>
      </c>
      <c r="C60" s="4" t="s">
        <v>54</v>
      </c>
      <c r="D60" s="14">
        <v>2897.8599999999997</v>
      </c>
      <c r="E60" s="2">
        <v>0</v>
      </c>
      <c r="F60" s="2">
        <v>0</v>
      </c>
      <c r="G60" s="2">
        <v>0</v>
      </c>
      <c r="H60" s="3">
        <v>0</v>
      </c>
      <c r="I60" s="8">
        <v>2897.8599999999997</v>
      </c>
    </row>
    <row r="61" spans="2:9" x14ac:dyDescent="0.2">
      <c r="B61" s="4" t="s">
        <v>20</v>
      </c>
      <c r="C61" s="4" t="s">
        <v>18</v>
      </c>
      <c r="D61" s="14">
        <v>3199.93</v>
      </c>
      <c r="E61" s="14">
        <v>2347.35</v>
      </c>
      <c r="F61" s="14">
        <v>17.989999999999998</v>
      </c>
      <c r="G61" s="2">
        <v>0</v>
      </c>
      <c r="H61" s="3">
        <v>0</v>
      </c>
      <c r="I61" s="8">
        <v>5565.2699999999986</v>
      </c>
    </row>
    <row r="62" spans="2:9" x14ac:dyDescent="0.2">
      <c r="B62" s="4" t="s">
        <v>62</v>
      </c>
      <c r="C62" s="4" t="s">
        <v>30</v>
      </c>
      <c r="D62" s="14">
        <v>3199.93</v>
      </c>
      <c r="E62" s="14">
        <v>3916.9299999999994</v>
      </c>
      <c r="F62" s="14">
        <v>17.989999999999998</v>
      </c>
      <c r="G62" s="14">
        <v>465.71000000000004</v>
      </c>
      <c r="H62" s="15">
        <v>17.3</v>
      </c>
      <c r="I62" s="8">
        <v>7617.8599999999988</v>
      </c>
    </row>
    <row r="63" spans="2:9" x14ac:dyDescent="0.2">
      <c r="B63" s="4" t="s">
        <v>23</v>
      </c>
      <c r="C63" s="4" t="s">
        <v>88</v>
      </c>
      <c r="D63" s="14">
        <v>306.65999999999997</v>
      </c>
      <c r="E63" s="2">
        <v>0</v>
      </c>
      <c r="F63" s="14">
        <v>22.049999999999997</v>
      </c>
      <c r="G63" s="14">
        <v>194.71</v>
      </c>
      <c r="H63" s="2">
        <v>0</v>
      </c>
      <c r="I63" s="8">
        <v>523.41999999999996</v>
      </c>
    </row>
    <row r="64" spans="2:9" x14ac:dyDescent="0.2">
      <c r="B64" s="4" t="s">
        <v>27</v>
      </c>
      <c r="C64" s="4" t="s">
        <v>25</v>
      </c>
      <c r="D64" s="14">
        <v>3002.0400000000004</v>
      </c>
      <c r="E64" s="2">
        <v>0</v>
      </c>
      <c r="F64" s="2">
        <v>0</v>
      </c>
      <c r="G64" s="2">
        <v>0</v>
      </c>
      <c r="H64" s="2">
        <v>0</v>
      </c>
      <c r="I64" s="8">
        <v>3002.0400000000004</v>
      </c>
    </row>
    <row r="65" spans="2:9" x14ac:dyDescent="0.2">
      <c r="B65" s="4" t="s">
        <v>27</v>
      </c>
      <c r="C65" s="4" t="s">
        <v>30</v>
      </c>
      <c r="D65" s="14">
        <v>3199.93</v>
      </c>
      <c r="E65" s="2">
        <v>0</v>
      </c>
      <c r="F65" s="14">
        <v>17.989999999999998</v>
      </c>
      <c r="G65" s="2">
        <v>0</v>
      </c>
      <c r="H65" s="2">
        <v>0</v>
      </c>
      <c r="I65" s="8">
        <v>3217.9199999999996</v>
      </c>
    </row>
    <row r="66" spans="2:9" x14ac:dyDescent="0.2">
      <c r="B66" s="4" t="s">
        <v>56</v>
      </c>
      <c r="C66" s="4" t="s">
        <v>54</v>
      </c>
      <c r="D66" s="14">
        <v>3199.93</v>
      </c>
      <c r="E66" s="14">
        <v>151.69</v>
      </c>
      <c r="F66" s="14">
        <v>17.989999999999998</v>
      </c>
      <c r="G66" s="14">
        <v>289.06</v>
      </c>
      <c r="H66" s="2">
        <v>0</v>
      </c>
      <c r="I66" s="8">
        <v>3658.67</v>
      </c>
    </row>
    <row r="67" spans="2:9" x14ac:dyDescent="0.2">
      <c r="B67" s="4"/>
      <c r="C67" s="4"/>
      <c r="D67" s="14"/>
      <c r="E67" s="14"/>
      <c r="F67" s="14"/>
      <c r="G67" s="14"/>
      <c r="H67" s="14"/>
      <c r="I67" s="17"/>
    </row>
    <row r="68" spans="2:9" s="1" customFormat="1" ht="15.75" x14ac:dyDescent="0.25">
      <c r="B68" s="9" t="s">
        <v>80</v>
      </c>
      <c r="C68" s="9"/>
      <c r="D68" s="8">
        <f>SUM(D5:D67)</f>
        <v>136756.41999999993</v>
      </c>
      <c r="E68" s="8">
        <f>SUM(E5:E67)</f>
        <v>45447.51</v>
      </c>
      <c r="F68" s="8">
        <f t="shared" ref="F68:I68" si="0">SUM(F5:F67)</f>
        <v>750.33000000000015</v>
      </c>
      <c r="G68" s="8">
        <f t="shared" si="0"/>
        <v>4250.49</v>
      </c>
      <c r="H68" s="8">
        <f t="shared" si="0"/>
        <v>720.44999999999993</v>
      </c>
      <c r="I68" s="8">
        <f t="shared" si="0"/>
        <v>187925.2</v>
      </c>
    </row>
    <row r="69" spans="2:9" x14ac:dyDescent="0.2">
      <c r="B69" s="16"/>
      <c r="C69" s="16"/>
      <c r="D69" s="16"/>
      <c r="E69" s="16"/>
      <c r="F69" s="16"/>
      <c r="G69" s="16"/>
      <c r="H69" s="16"/>
      <c r="I69" s="16"/>
    </row>
    <row r="70" spans="2:9" x14ac:dyDescent="0.2">
      <c r="B70" s="16" t="s">
        <v>82</v>
      </c>
      <c r="C70" s="16"/>
      <c r="D70" s="16"/>
      <c r="E70" s="16"/>
      <c r="F70" s="16"/>
      <c r="G70" s="16"/>
      <c r="H70" s="16"/>
      <c r="I70" s="16"/>
    </row>
  </sheetData>
  <mergeCells count="1">
    <mergeCell ref="B2:I2"/>
  </mergeCell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James (Finance)</dc:creator>
  <cp:lastModifiedBy>Vernon, Linden</cp:lastModifiedBy>
  <cp:lastPrinted>2017-10-18T10:06:04Z</cp:lastPrinted>
  <dcterms:created xsi:type="dcterms:W3CDTF">2016-07-19T11:12:14Z</dcterms:created>
  <dcterms:modified xsi:type="dcterms:W3CDTF">2020-10-15T07:54:56Z</dcterms:modified>
</cp:coreProperties>
</file>